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160" windowHeight="9795" activeTab="0"/>
  </bookViews>
  <sheets>
    <sheet name="1.PIELIKUMS" sheetId="1" r:id="rId1"/>
    <sheet name="Sheet1" sheetId="2" r:id="rId2"/>
  </sheets>
  <definedNames>
    <definedName name="OLE_LINK4" localSheetId="0">'1.PIELIKUMS'!#REF!</definedName>
    <definedName name="OLE_LINK7" localSheetId="0">'1.PIELIKUMS'!$B$247</definedName>
  </definedNames>
  <calcPr fullCalcOnLoad="1"/>
</workbook>
</file>

<file path=xl/sharedStrings.xml><?xml version="1.0" encoding="utf-8"?>
<sst xmlns="http://schemas.openxmlformats.org/spreadsheetml/2006/main" count="1594" uniqueCount="622">
  <si>
    <t>Ir izstrādāts labiekārtošanas projekts tiks veikti labiekārtošanas darbi saskaņā ar projektu.</t>
  </si>
  <si>
    <t>Tiks veikta 3 grupu telpu renovācija, atjaunotas 3 kāpņu telpas, ēdamtelpa, virtuve un pagrabs.</t>
  </si>
  <si>
    <t>Katlu mājai Varoņu ielā 39 veikt  jaudas palielināšanu. Iegādāties 2,5mW katlus. Telpu modernizācija.</t>
  </si>
  <si>
    <t>ES vai Valsts finansējums</t>
  </si>
  <si>
    <t>Valkas novada domes priekšsēdētājs                                                                                                                                   V.A.Krauklis</t>
  </si>
  <si>
    <r>
      <t xml:space="preserve">Projekta īstenošanas plānotais laika posms (gados vai mēnešos) </t>
    </r>
  </si>
  <si>
    <t>Par projekta īstenošanu atbildīgais (amats)</t>
  </si>
  <si>
    <t>2015-2020</t>
  </si>
  <si>
    <t>2015-2022</t>
  </si>
  <si>
    <t>Par projekta īstenošanu atbildīgais  (amats)</t>
  </si>
  <si>
    <t>Projekta idejas sasaiste ar rīcības virzieniem (RV) un specifiskajiem atbalsta mērķiem (SAM)</t>
  </si>
  <si>
    <t xml:space="preserve">Projekta idejas sasaiste ar rīcības virzieniem (RV) un specifiskiem atbalsta mērķiem </t>
  </si>
  <si>
    <t>Projekta idejas sasaiste ar rīcības virzieniem (RV)</t>
  </si>
  <si>
    <t>RV9</t>
  </si>
  <si>
    <t>RV13;RV15</t>
  </si>
  <si>
    <t>RV9;RV13</t>
  </si>
  <si>
    <t>RV13</t>
  </si>
  <si>
    <t>RV13;RV14</t>
  </si>
  <si>
    <t>RV14</t>
  </si>
  <si>
    <t>RV15</t>
  </si>
  <si>
    <t>RV15; SAM 3.3.1.</t>
  </si>
  <si>
    <t>RV13; SAM 3.3.1.</t>
  </si>
  <si>
    <t>RV10</t>
  </si>
  <si>
    <t>RV3</t>
  </si>
  <si>
    <t>RV11</t>
  </si>
  <si>
    <t>RV5; RV6; RV12</t>
  </si>
  <si>
    <t>RV1; RV10</t>
  </si>
  <si>
    <t>RV1; RV3; RV10</t>
  </si>
  <si>
    <t>RV2</t>
  </si>
  <si>
    <t>RV11; SAM 4.2.2.</t>
  </si>
  <si>
    <t>RV1;RV10;RV11; SAM 4.2.2.</t>
  </si>
  <si>
    <t>RV7; RV13; SAM 3.3.1.</t>
  </si>
  <si>
    <t>RV7; RV13; SAM 5.6.2.</t>
  </si>
  <si>
    <t>Sociālā aprūpes nama ēkās Rūjienas iela 3 ieejas atjaunošana un apkārtējās vides labiekārtošana</t>
  </si>
  <si>
    <t>Tiks atjaunotas ieejas kāpnes, uzbrauktuve un ieejas durvis pielāgotas cilvēkiem ar speciālām vajadzībām, sakārtota klāt piegulošā teritorija (puķu kastes, puķudobes, plāksnes uz celiņiem)</t>
  </si>
  <si>
    <t>Sociālā aprūpes namā 1.stāva dušas telpas pārbūve un remonts</t>
  </si>
  <si>
    <t>Dušas telpa tiks vairāk pielāgota guļošiem aprūpes nama iemītniekiem, savesta darba kārtībā santehnika.</t>
  </si>
  <si>
    <t>2015-2016</t>
  </si>
  <si>
    <t>Sociālā dienesta Rūjienas iela 3D siltināšana</t>
  </si>
  <si>
    <t>Pirmā stāva telpas ir aukstas, ir bojāts jumts, lietus un atkušņa laikā ūdens tek un bojā ēkas iekšpusi un ārpusi. Jānomaina jumts un jāsiltina ārsienas.</t>
  </si>
  <si>
    <t>2017-2022</t>
  </si>
  <si>
    <t>Ģimenes psihoterapeita pakalpojums</t>
  </si>
  <si>
    <t>Tiks uzstādītas norādes zīmes uz sociālo dienestu, nakts patversmi un sociālo aprūpes namu, kā arī slimnīcu un Probācijas dienestu.</t>
  </si>
  <si>
    <t>2015-2017</t>
  </si>
  <si>
    <t>6.SOCIĀLĀ PALĪDZĪBA UN SOCIĀLIE PAKALPOJUMI</t>
  </si>
  <si>
    <t>Tiks izveidota papildus ārstniecības personu amata vietas. Nepieciešams izveidot: medicīnas māsa-1 cilvēks un rehabilitētājs – 1 cilvēks un 3 aprūpētāji.</t>
  </si>
  <si>
    <t>Ērģemes pagasta ceļa Priedītes-Vīciepi pārbūve</t>
  </si>
  <si>
    <t>Tiks pārbūvēts pagasta ceļš Priedītes-Vīciepi 2.1 km garumā</t>
  </si>
  <si>
    <t>Degradētās teritorijas revitalizācija Ērģemes pagasta "Pilskalni"</t>
  </si>
  <si>
    <t>ES finansējums, privātais, Biedrība "Ērģemes bruņinieks"</t>
  </si>
  <si>
    <t>Tiks veikta būves (stallis), kas atrodas uz zemes gabala "Pilskalni" pārbūve. Tiks pārbūvēts par zirgu stalli, radīta darba vieta. Cieši sasaistās ar Ērģemes bruņinieku pils attīstību.</t>
  </si>
  <si>
    <t>"Ērģemes bruņinieks"</t>
  </si>
  <si>
    <t>Ērģemes parka teritorijas labiekārtošana</t>
  </si>
  <si>
    <t>Tiks izbūvēts tiltiņš, uzstādīti soliņi un āra trenažieri.</t>
  </si>
  <si>
    <t>Valkas pagasta „Lugažu muižas” dabas takas rekonstrukcija un pilnveide</t>
  </si>
  <si>
    <t>Tiks nomainīti atsevišķi takas posmi, uzlabota un papildināta estrāde uz salas, tiltiņu nomaiņa, slūžu pārbūve, ceļa remonts ap dīķi. Apgaismojuma uzstādīšana. Dabas takas turpinājums.</t>
  </si>
  <si>
    <t>Valkas pagasta Saieta nama „Lugažu muiža” lielās zāles krēslu iegāde</t>
  </si>
  <si>
    <t xml:space="preserve">Nomainītlielās zāles skatītāju krēslus, kuri lielākā daļa vairs nav lietojami. </t>
  </si>
  <si>
    <t>Saieta nama „Lugažu muiža” vadītāja</t>
  </si>
  <si>
    <t>Valkas pagasta Saieta nama „Lugažu muiža” skatuves rekonstrukcija</t>
  </si>
  <si>
    <t>Skatuves lamināta grīda tiks nomainīta uz grīdas koka dēļiem.</t>
  </si>
  <si>
    <t>Valkas pagasta Saieta nama „Lugažu muiža” mūzikas instrumentu iegāde</t>
  </si>
  <si>
    <t>Amatiermākslas kolektīvu vajadzībām un jaunu kolektīvu izveidei tiks iegādātas digitālās klavieres, akordeons un akustiskā ģitāra.</t>
  </si>
  <si>
    <t>Valkas pagasta Saieta nama „Lugažu muiža” galdu iegāde</t>
  </si>
  <si>
    <t>Tiks iegādāti jauni galdi pasākumu organizēšanai un telpu nomai.</t>
  </si>
  <si>
    <t xml:space="preserve">Valkas pagasta Sēļu kultūras un sporta telpu izveide </t>
  </si>
  <si>
    <t>Esošās bibliotēkas telpu renovācija. Mazākumtautību amatiermākslas kolektīva telpu izveide. Trenažieru zāles izveide. Pasākumu telpu izveide. Inventāra iegāde.</t>
  </si>
  <si>
    <t>Valkas novadpētniecības muzeja ēkas saglabāšana, uzstādot mūru žāvēšanas sistēmu un veicot pagrabstāva sanāciju</t>
  </si>
  <si>
    <t>Mūru žāvēšanas sistēmas uzstādīšana un pagrabtelpu sanācija, tādējādi pārtraucot mitruma uzsūkšanos sienās, uzlabojot ēkas energoefektivitāti, samazinot kurināmā patēriņu</t>
  </si>
  <si>
    <t>Valkas novada izpilddirektors,  Valkas NM direktors</t>
  </si>
  <si>
    <t>2015 -2020</t>
  </si>
  <si>
    <t>Valkas novadpētniecības muzeja paplašināšana ir priekšnoteikums gan kultūrvēsturisko vērtību saglabāšanai un pieejamībai, gan tūristu piesaistei un pilsētas atpazīstamības veicināšanai.Projekts paredz: 1)nojaukt Valkas novadpētniecības muzeja teritorijā esošo saimniecības ēku un uzbūvēt jaunu Krātuvi muzeja priekšmetu glabāšanai (46 000 vienībām) un etnogrāfijas priekšmetu ekspozīcijai ar iespējām svinēt dažādus gadskārtu svētkus; 2) Ekspocīcijas "Valka - Latvijas neatkarības šūpulis" iekārtošanu.</t>
  </si>
  <si>
    <t>Muzeja teritorijas apgaismojuma rekonstrukcija</t>
  </si>
  <si>
    <t>Rekonstruēts Valkas novadpētniecības muzeja teritorijas apgaismojums, tādējādi samazinot izmaksas par elektroenerģiju, radot  muzeja apmeklētājiem un darbiniekiem drošu teritoriju.</t>
  </si>
  <si>
    <t>Valkas Novada izpilddirektors</t>
  </si>
  <si>
    <t>2015 -2022</t>
  </si>
  <si>
    <t>Valkas novadpētniecības muzeja fasādes renovācija, teritorijas labiekārtošana un semināra dārza atjaunošana</t>
  </si>
  <si>
    <t>Tiks nokrāsota ēkas fasāde, sakārtota muzeja teritorija un uzsākta semināra dārza atjaunošana.</t>
  </si>
  <si>
    <t>Tiks veikta visas ēkas siltināšana, nomainīts ēkas jumts un ēkas sienu siltumizolācija. Zāles remonts.</t>
  </si>
  <si>
    <t>Ēkas ārsienu siltināšana, bēniņu pārseguma siltināšana, logu (vai vajag) un durvju nomaiņa, ailu siltināšana, jumta seguma maiņa, ēkas cokola un pamata sienu siltinšana, ventilācijas sistēmas renovācija,</t>
  </si>
  <si>
    <t>Tiks ierīkotas smilšu kastes, jāuzstāda ierīces. Jāveic celiņu atjaunošana. Tiks izveidota "Sajūtu taka"</t>
  </si>
  <si>
    <t>Meiteņu mājturības kabineta izveide Ērģemes pamatskolā</t>
  </si>
  <si>
    <t>Tiks izveidots moderns meiteņu mājturības kabinets Ērģemes pamatskolā. Tiks veikta mēbeļu un aprīkojuma iegāde, telpu remonts.</t>
  </si>
  <si>
    <t>Tiks veikta ēdināšanas bloka renovācija, ventilācijas ierīkošana, sporta zāles remonts, klašu, tualešu un rekreācijas telpu remonts, grīdu nomaiņa gaiteņos, kāpņu atjaunošana, pagraba remonts, durvju nomaiņa, bibliotēkas un lasītavas remonts. Tiks iegādāts aprīkojums, mēbeles un sporta inventārs.</t>
  </si>
  <si>
    <t>Tiks veikta asfalta seguma atjaunošana vai nomaiņa ar atbilstošu klājumu, uzbrauktuves izbūve cilvēkiem ar kustību traucējumiem, jāveic apstādījumu un augļu koku atjaunošana. Nepieciešams uzstādīt norādes zīmi „Ērģemes pamatskola”. Tiks izbūvēta verandas tipa būve - nodarbībām, stundām un pasākumiem. Jāveic rotaļu laukuma atjaunošana – jāiegādājas ierīces, jāuzstāda soliņi un jāatjauno celiņi.  Jāizveido multifunkcionāla taka – dabas, skriešanas, slēpošanas u.c. aktivitātēm.</t>
  </si>
  <si>
    <t>Tiks atjaunots skrejceļu segums, iegādātas sporta ierīces, aprīkojums ielu vingrošanai,izbūvēti dažāda tipa sporta laukumi, tribīnes sktītājiem, izveidots ceļš uz sporta laukumu.</t>
  </si>
  <si>
    <t>Zvārtavas pagasta Mierkalna tautas nama apkārtnes labiekārtošana</t>
  </si>
  <si>
    <t>Mierkalna tautas nama teritorijas pie ieejas ieklāšana ar bruģi. Tiks ierīkots  āra  apgaismojums, soliņi, automašīnu stāvlaukums</t>
  </si>
  <si>
    <t>43.</t>
  </si>
  <si>
    <t>Valkas ģimnāzijas sētas mākslinieciska atjaunošana</t>
  </si>
  <si>
    <t>Katrā sētas fragmentā tiks iestrādāta aina no Valkas vēstures.</t>
  </si>
  <si>
    <t>44.</t>
  </si>
  <si>
    <t>Valkas ģimnāzijas dārza labiekārtošana</t>
  </si>
  <si>
    <t>Tiks uzstādīta strūklaka ar gaismas efektiem, dārza soli, apgaismes ķermeņu izvietošana</t>
  </si>
  <si>
    <t xml:space="preserve">Valkas pilsētas  teritorijas apsaimniekošanas nodaļas administratīvās ēkas un palīgēku rekonstrukcija vai citas iegāde </t>
  </si>
  <si>
    <t xml:space="preserve">Paredzēts esošo apsaimniekošanas nodaļas Valkā Austras ielā 10 nolietojušos un pielāgoto ēku un telpu rekonstrukcija, kur pārsvarā visas būves ir koka konstrukcijas, celtas pagājuša gadsimta pirmajā pusē – nodaļas vajadzībām pielāgota lauku sētas apbūve. Tiks nodrošināta pilsētas apsaimniekošanas nodaļas darba kvalitāte, operativitāte un specializētas tehnikas uzturēšanas, remonta un apkopes iespējas, radīta iespēja pilnveidot tehnisko nodrošinājumu un darba organizāciju , uzlabot personāla darba apstākļus. </t>
  </si>
  <si>
    <t>Pilsētas teritorijas apsaimniekošanas nodaļas vadītāja</t>
  </si>
  <si>
    <t xml:space="preserve">ERAF 85% VND 15% </t>
  </si>
  <si>
    <r>
      <t>Tiks veikts kosmētiskais remonts 80m</t>
    </r>
    <r>
      <rPr>
        <vertAlign val="superscript"/>
        <sz val="10"/>
        <rFont val="Arial Narrow"/>
        <family val="2"/>
      </rPr>
      <t>2</t>
    </r>
    <r>
      <rPr>
        <sz val="10"/>
        <rFont val="Arial Narrow"/>
        <family val="2"/>
      </rPr>
      <t>,nomainīti logi, atjaunota elektroinstalācija, rekonstruēta apkure. Iegādāti jauni grāmatu plaukti.</t>
    </r>
  </si>
  <si>
    <t>Volejbola tribīnu iegāde ģimnāzijai</t>
  </si>
  <si>
    <t>Ielu vingrošanas aprīkojuma iegāde ģimnāzijai</t>
  </si>
  <si>
    <t>Valkas pagasta Stoķu kapu kapličas rekonstrukcija</t>
  </si>
  <si>
    <t>Tiks nomainīts jumts un izremontēta kapličas iekšpuse.</t>
  </si>
  <si>
    <t>Teritorijas un apsaimniekošanas nodaļas vadītāja</t>
  </si>
  <si>
    <t>Aumeisteru kapu kapličas jumta nomaiņa</t>
  </si>
  <si>
    <t>Tiks veikta vecā jumta seguma nomaiņa, pretkondensēta plēves montāža, latojums, metāla seguma ieklāšana un vēja dēļu montāža. Čukura un zvanu torņa montāža.</t>
  </si>
  <si>
    <t>Dīķa tīrīšana un slūžu remonts Valkas pilsētas mikrorajona dzīvojamo māju kvartālā</t>
  </si>
  <si>
    <t>Tiks veikta ūdenskrātuvju daļēja pārtīrīšana pie Valkas slimnīcas, ūdenszāļu regulāra izpļaušana, caurtekas uz gājēju celiņa likvidēšana. Jāuztur kārtībā saliņas un apvadkanāli pie Ausekļu ielas un estrādes.</t>
  </si>
  <si>
    <t>Ūdenskrātuves atjaunošana uz Varžupītes, Valkas pilsētā</t>
  </si>
  <si>
    <t>Pie Brāļu kapiem, Valkā – tiks veikts dambja, aizvaru remonts, ūdenskrātuves pārtīrīšana, regulāra ūdens zāļu izpļaušana. Nepieciešama soliņu ierīkošana pie ūdenskrātuves. Uzturēt tehniskā kārtībā Varžupīti, izvācot no tās svešķermeņus un novācot apaugumu augšpus dzelzceļa atzarojuma.</t>
  </si>
  <si>
    <t>Ērģemes ciemā – slūžu rekonstrukcija</t>
  </si>
  <si>
    <t>Tiks veikta slūžu rekonstrukcija pie Ērģemes pilsdrupām.</t>
  </si>
  <si>
    <t>Zāģezera teritorijas labiekārtošana</t>
  </si>
  <si>
    <t>Tiks izbūvēts stāvlaukums, izveidotas koka takas, volejbola laukums, ģērbtuves, tualetes. Ir izstrādāts skiču projekts.</t>
  </si>
  <si>
    <t>Peldvietas ierīkošana/izveide</t>
  </si>
  <si>
    <t>Tiks ierīkota oficiāla, normatīvajiem aktiem atbilstoša peldvieta pie Zāģezera.</t>
  </si>
  <si>
    <t>Valkas pilsētas centra apbūves teritorijas labiekārtošana</t>
  </si>
  <si>
    <t>Plānots nodrošināt ērtu gājēju kustību, vienlaikus radot iespējas arī daudzveidīgai atpūtai. Visas aktīvās atpūtas zonas ierīkos no kokiem brīvajā teritorijā. Gājēju celiņi  galvenokārt paliks iepriekšējā vietā, bet tie tiks veidoti platāki un ērtāki, izvietojot arī soliņus un atkritumu urnas.</t>
  </si>
  <si>
    <t xml:space="preserve">Valkas dzīvojamo mikrorajonu teritoriju labiekārtošana un apzaļumošana </t>
  </si>
  <si>
    <t>Tiks veikta teritorijas apzaļumošana, soliņu, smilšu kastu, sporta/bērnu/rotaļu laukumu atjaunošana.</t>
  </si>
  <si>
    <t>Gājēju tilta pār Pedeles upi izbūve</t>
  </si>
  <si>
    <t>Tiks izbūvēts gājēju tilts pār Pedeles upi Valkā Varoņu ielas dzīvojamo māju rajonā.</t>
  </si>
  <si>
    <t>Kārķu pagasta ciema dzīvojamās apbūves teritorijas labiekārtošana un apzaļumošana</t>
  </si>
  <si>
    <t>Tiks veikta Kārķu pagasta ciema dzīvojamās apbūves teritorijas labiekārtošana un apzaļumošana</t>
  </si>
  <si>
    <t>Valkas pagasta Sēļu ciema dzīvojamās apbūves teritorijas labiekārtošana</t>
  </si>
  <si>
    <t>Tiks izbūvēta gājēju ietve, izmainīts veikala vizuālais un sanitārais koncepts, uzbūvēta jauna auto pietura.</t>
  </si>
  <si>
    <t>Valkas pagasta Lugažu ciema Lugažu muižas sasaiste ar dzīvojamo apbūvi</t>
  </si>
  <si>
    <t>Tiks izbūvēta ietve un veloceliņš, uzstādīts apgaismojums.</t>
  </si>
  <si>
    <t>Vijciema pagasta centra labiekārtošana</t>
  </si>
  <si>
    <t>Tiks veikta gājēju celiņu ierīkošana, centra apļa izveidošana un parka teritorijas iekārtošana aiz tautas nama un pagasta pārvaldes ēkas</t>
  </si>
  <si>
    <t>Vienotas arhitektoniskās formas izstrāde Valkas novadā</t>
  </si>
  <si>
    <t>Tiks uzstādītas vienotas auto pieturas, ceļa rādītāji, soliņi, lapenes, afišu stendi u.c.</t>
  </si>
  <si>
    <t>Mežaparka izveidošana pie Valkas pamatskolas</t>
  </si>
  <si>
    <t>Tiks izveidots Mežaparks pie Valkas pamatskolas, tiks uzstādīti soliņi, urnas. Veikti teritorijas labiekārtošanas darbi.</t>
  </si>
  <si>
    <t>Norāžu plākšņu iegāde un uzstādīšana Kārķu ciema centrā</t>
  </si>
  <si>
    <t>Tiks uzstādītas norāžu plāksnes, kas atvieglos orientēšanos ciema teritorijā</t>
  </si>
  <si>
    <t>Informācijas stendu (afišu) uzstādīšana Zvārtavas pagastā</t>
  </si>
  <si>
    <t>Tiks uzstādīti noformēti informatīvie stendi un uzstādīti redzamā un pieejamā vietā pašvaldības teritorijā. Iedzīvotāji tiks nodrošināti ar informāciju.</t>
  </si>
  <si>
    <t>Valkas pilsētas Tirgus rekonstrukcija</t>
  </si>
  <si>
    <t>Norādes plāksnes uz Valkas pilsētas bibliotēku</t>
  </si>
  <si>
    <t>Tiks uzstādītas norādes zīmes valkas pilsētā ar norādi „Bibliotēka” Rīgas-Beverīnas ielas krustojumā un Rīgas-Raiņa ielas krustojumā</t>
  </si>
  <si>
    <t>VND</t>
  </si>
  <si>
    <t xml:space="preserve"> ES finansējums un Valsts finansējums</t>
  </si>
  <si>
    <t>ES un valsts finansējums</t>
  </si>
  <si>
    <t>ES finansējums</t>
  </si>
  <si>
    <t>ES finansējums, privātais finansējums</t>
  </si>
  <si>
    <t>ES finansējums, Valkas ND</t>
  </si>
  <si>
    <t>EST-LAT-RUS</t>
  </si>
  <si>
    <t>13.VIDES LABIEKĀRTOŠANA</t>
  </si>
  <si>
    <t>ES finansējums,VND</t>
  </si>
  <si>
    <t>Veloceliņa izbūve Valkas pagasta Sēļu ciemā</t>
  </si>
  <si>
    <t>Tiks izbūvēts veloceliņš posmā no Sēļu ciema līdz Valkas pilsētai.</t>
  </si>
  <si>
    <t>Tautas nama teritorijā tiks ieklāts bruģis,  tiks veikta soliņu un āra apgaismojuma un apstādījumu ierīkošana.</t>
  </si>
  <si>
    <t>Aprīkojuma iegāde brīvdabas laulību ceremoniju organizēšanai Valkas novadā</t>
  </si>
  <si>
    <t>Rotaļu laukuma izveide Ērģemes pagastā</t>
  </si>
  <si>
    <t>Tiks iegādāts nepieciešamais aprīkojums.</t>
  </si>
  <si>
    <t>Dzimtsarakstu nodaļas vadītāja</t>
  </si>
  <si>
    <t>ES finansējums un VND</t>
  </si>
  <si>
    <t>RV8</t>
  </si>
  <si>
    <t>Tiks veikta Valkas pilsētas kultūras nama aprīkošana ar āra ekrānu, LED televizoriem foajē un kafejnīcas telpās. Valkas pilsētas kultūras nama prezentāciju/ vēsturiskās ekspozīcijas telpas izveidošana un labiekārtošana.</t>
  </si>
  <si>
    <t>ES finansējums, Igaunijas-Latvijas PSP</t>
  </si>
  <si>
    <t>Valgas – Valkas Dvīņu pilsētas centra izveidošana</t>
  </si>
  <si>
    <t>Tiks veikta tirgus paviljona rekonstrukcija un laukuma asfalta seguma rekonstrukcija.  ~ 10000 m2 Valkā) ar tirgus laukumu (20 tirdzniecības vietas) un paviljonu (16 tirdzniecības vietas),</t>
  </si>
  <si>
    <t>Gājēju ielas starp Jāņa baznīcu Valgā un Lugažu baznīcu Valkā izveide</t>
  </si>
  <si>
    <t xml:space="preserve">Latvijas – Igaunijas pārrobežu sadarbības 
programmai 2014 – 2020, VND
</t>
  </si>
  <si>
    <t>Centrālā laukuma rekonstrukcijas (abās pusēs robežupei Varžupite/Konnaoja –  ~ 8500 m2 Valgā un ietverot elektrības un ūdensvada pieslēgumu. Kopējā rekonstruētā teritorija uz Igaunijas un Latvijas robežas – kopējs Valga/Valka pilsētas centrs – būs 10 428 m2. Varžupīte / Kannaoja tīrīšana pilsētas centrā starp Raja ielas (Valga, EST) tiltu un Semināra ielu (Valka, LAT) (kopējais garums 530 m) un gājēju takas gar upi izveidošana, lai radītu rekreācijas zonu vietējiem iedzīvotājiem un tūristiem abu pilsētu kopējā centrā.</t>
  </si>
  <si>
    <t>Tiks izveidota  kopīga gājēju iela starp Jāņa baznīcu Valgā un Lugažu baznīcu Valkā (400 m). Tiks pilnveidota biznesa attīstība pilsētas centrā, nodrošināt apieejamība vietējiem uzņēmumiem un palielināta gājēju (abu pilsētu vietējo iedzīvotāju, apmeklētāju un tūristu) plūsma. Sõpruse ielas Valgā (100 m) un Raiņa ielas Valkā (300  m) rekonstrukcija. Neliela tilta pāri Varžupitei/Konnaoja uz Sõpruse/Raiņa ielām rekonstrukcija. Inovatīva apgaismojuma, novērošanas kameru, apskaņošanas sistēmas, ielas mēbeļu, aprīkojuma bērniem u.tml. uzstādīšana rekonstruētajā zonā.</t>
  </si>
  <si>
    <t>Tiks veikta asfalta seguma nomaiņa, izbūvējot ietves un veloceliņus. Zvārtavas pagasta posms – noasfaltēti 20km; Valkas pagasta posms – 2km;  Zvārtavas pagasta posms:8537230,86EUR; Valkas pagasta posms:113829,74EUR</t>
  </si>
  <si>
    <t xml:space="preserve">Tiks izstrādāts projekts vasaras koncertzāles izbūvei, ikgadējiem garīgās mūzikas festivālu un koncertu rīkošanai. </t>
  </si>
  <si>
    <t>Sociālā aprūpes nama vadītāja</t>
  </si>
  <si>
    <t>Dienesta viesnīcas izveide Kārķu pagastā</t>
  </si>
  <si>
    <t>Bijušajā pirmskolas izglītības iestādes ēkā tiks izveidota dienesta viesīca, lai nodrošinātu nometņu norisi, nodrošinātu naktsmītnes citiem pagasta viesiem. Uz šīm telpām plānots pārcelt Jauniešu centru. Tiks veikta ēkas rekonstrukcija, jaunas apkures sistēmas uzstādīšana, logu un durvju nomaiņa, ēkas siltināšana.</t>
  </si>
  <si>
    <t>Tirgus laukuma sakārtošana Kārķu pagasta Kārķos</t>
  </si>
  <si>
    <t>Tiks veikta publiskās WC renovācija un vides objekta izveide Kārķu centrā.</t>
  </si>
  <si>
    <t>Tiks veikts telpu kosmētiskais remonts un iegādāts inventārs. Nodrošināta piekļuve veciem cilvēkiem un personām ar īpašām vajadzībām.</t>
  </si>
  <si>
    <t>45.</t>
  </si>
  <si>
    <t>Mēbeļu iegāde Kārķu pirmsskolas izglītības iestādei</t>
  </si>
  <si>
    <t>Tiks veikts dzīvojamās ēkas kapitālais remonts</t>
  </si>
  <si>
    <t>Centralizētas katlu mājas izveide Kārķu ciematā</t>
  </si>
  <si>
    <t>Tiks izveidota centralizēta katlu m'ja Kārķu ciemata daudzdzīvokļu māju kvartālā</t>
  </si>
  <si>
    <t>Dabas objektu un informācijas stendu izveide Lustiņdruvas takā, Kārķu pagastā</t>
  </si>
  <si>
    <t>Tiks izveidoti jauni dabas apskates objekti un informācijas stendi - vēja stabules, laikapstākļu noteicējs, meža tālskatis, rūķa kurpes, lielā sēne, zvēru barotava.</t>
  </si>
  <si>
    <t>Koka tilta būve par Sedas upi, Kārķu pagastā</t>
  </si>
  <si>
    <t>Spiģu alas krastā tiks izbūvēts koka tilts pār Sedas upi.</t>
  </si>
  <si>
    <t>Kārķu bibliotēkas pārcelšana uz tautas nama telpām</t>
  </si>
  <si>
    <t>Tiks veikta sporta halles pagarināšana par 9m.</t>
  </si>
  <si>
    <t>Tiks iegādātas nepieciešamās mēbeles, lai nodrošinātu pirmsskolas izglītības iestādes darbību.</t>
  </si>
  <si>
    <t>Domes bulvāra 3 ēkas atjaunošana</t>
  </si>
  <si>
    <t>Tiks atjaunota bijušā kopmītnes ēka 1517.7m2 platībā.</t>
  </si>
  <si>
    <t>Pieslēgumu izveide ūdensapgādes un kanalizācijas tīkliem Valkas novada Kārķu ciemā</t>
  </si>
  <si>
    <t>Tiks izbūvēti pievadi</t>
  </si>
  <si>
    <t>Pieslēgumu izveide ūdensapgādes un kanalizācijas tīkliem Valkas novada Ērģemes ciemā</t>
  </si>
  <si>
    <t>ES vai pašvaldības finansējums</t>
  </si>
  <si>
    <t>Ūdenssaimniecības attīstība (saistīti ar I un II kārtu Valkas pilsētā).Tiks aktualizēts tehniski ekonomiskais pamatojums, izstrādāti tehniskie projekti. Tiks rekonstruēti un paplašināti esošie ūdensapgādes un kanalizācijas tīkli Sēlijas, Ceriņu, Smilšu, Viestura, Tālavas, Poruka, Varoņu, Rūjienas, Ausekļa, Zvaigžņu, Mazā Semināra, Mazā Ceriņu, Austras, Merķeļa, Puškina, Tirgus, Domes bulvāris, Kūru,Pedeles, Ērģemes, Cēsu, Lauktehnikas, Strautu, Beverīnas, Rīgas ielās. Esošo KSS pārbūve</t>
  </si>
  <si>
    <t>Vijciema pamatskolas sporta laukuma un dārza labiekārtošana</t>
  </si>
  <si>
    <t>Izveidot celiņus skolas dārzā, izveidot ,,zaļo klasi",bērnu rotaļu laukuma atjaunošana un papildināšana,āra trenažieru uzstādīšana sporta laukumā</t>
  </si>
  <si>
    <t>Tiks nodrošināta labiekārtota mācību vide.  Tiks veikts skolas zāles un ēdināšanas bloka remonts, klašu telpu remonti</t>
  </si>
  <si>
    <t>46.</t>
  </si>
  <si>
    <t>Vijciema pamatskolas vēsturiskās ekspozīcijas telpas remonts un labiekārtošana</t>
  </si>
  <si>
    <t>Kārķu pirmsskolas izglītības iestādes direktore</t>
  </si>
  <si>
    <t>Tiks veikta Vijciema pamatskolas vēsturiskās ekspozīcijas telpu remonts un labiekārtošana. Izremontētas un labiekārtotas muzeja telpas. Iegādāties nepieciešamās mēbeles.</t>
  </si>
  <si>
    <t>Izstāžu zāles labiekārtošana Kārķu tautas namā</t>
  </si>
  <si>
    <t>Tiks iegādāti krēsli, aptumšošanas žalūzijas, mākslas darbu piekares sistēmas, atbilstoša apgaismojuma ierīkošana, dažāda izmēra statīvi, norobežojošā pārvietojamā siena, stacionārs ekrāns, projektora galdiņš, atpūtas stūrītis.</t>
  </si>
  <si>
    <t>Kārķu tautas nama vadītāja</t>
  </si>
  <si>
    <t>Tautas tērpu iegāde Kārķu VPDK</t>
  </si>
  <si>
    <t>Tiks iegādāti tautas tērpi vidējās paaudzes deju kolektīvam-brunči, vestes, balti krekli, zābaki, salmu cepures, lakati un saktas</t>
  </si>
  <si>
    <t>Tiks veikta asfalta seguma nomaiņa izbūvējot ietves un veloceliņus. Jāveic ielu rekonstrukcija sekojošām ielām: Ausekļa, Tālavas posmā no Rīgas – Ausekļa ielai un posmā no Varoņu – Parka ielai – Valkas pilsētas robežai, Poruka iela, Latgales iela, Viestura iela, Raiņa iela no Rīgas ielas līdz valsts robežai, Beverīnas iela no Raiņa ielas līdz tālavas ielai, Smilšu iela, Zvaigžņu iela, Gaujas iela, Zāģezera iela, Domes bulvāris, Tirgus iela, Merķeļa iela, Puškina iela, Smilšu iela, Sēlijas iela, ietves Rīgas ielai</t>
  </si>
  <si>
    <t>47.</t>
  </si>
  <si>
    <t>Materiāli tehniskās bāzes uzlabošana BJC "Mice"</t>
  </si>
  <si>
    <t>Tiks izveidots Lego pulciņš, šūšanas un tekstila pulciņš (iegādātas šujmašīnas, overloks, kabineta aprīkojums), foto un video pulciņu darbības uzsākšanai (iegādātas fotokameras, spoguļkamera, videokameras, foto video studijas aprīkojums, auto modelisma un auto lidmodelisma attīstīšana.</t>
  </si>
  <si>
    <t>48.</t>
  </si>
  <si>
    <t>BJC "Mice" teritorijas labiekārtošana</t>
  </si>
  <si>
    <t>Pagalmā tiks uzstādīta vienkāršota estrāde,izveidota pagalma apgaismošanas sistēma, iegādāti saliekamie soli un galdi, izveidots bērnu rotaļu laukums no 4-5 objektiem. Tiks veikta pagalma seguma nomaiņa uz bruģi, starp BJC un Sporta skolu.</t>
  </si>
  <si>
    <t>Ēkai tiks nomainīts jumts, nomainīti logi, veikts 3.stāva telpu remonts (griesti, grīdas seguma nomaiņano paklāja uz parketu un nomainīta elektroinstalācija), 1.un 3.stāva kāpņu telpu remonts (kāpņu telpu trepēm tiks veikta virskārtas seguma atjaunošana), 3.stāva koridora remonts, Bēniņu telpas renovācija, tiks sagatavota un uzstādītadekoratīvā ēkas apgaismošanas sistēma, tiks veikts otrā stāva administrācijas un zāles kosmētiskais remonts, 1.stāva „Rūķu skolas” ģērbtuves remonts. Tiks veikta pagalma verandas, parādes ieejas no ielas puses pārbūve, pagalma druvju nomaiņa.</t>
  </si>
  <si>
    <t>49.</t>
  </si>
  <si>
    <t>Inventāra iegāde BJC "Mice"</t>
  </si>
  <si>
    <t>Tiks iegādātas jaunas mēbeles pirmskolas izglītības klubā "Rūķu skola", sešām iestādes telpām iegādātas žalūzijas. Diennakts nometņu organizēšanai un viesu izmitināšanai tiks iegādātas saliekamās gultas, segas, spilveni, palagi, segu un spilvenu pārvalki.</t>
  </si>
  <si>
    <t>ES, pašvaldības vai Valsts finansējums, Valkas novada dome</t>
  </si>
  <si>
    <t>Tiks izveidots jauns pakalpojums Valkas novada iedzīvotājiem. Pašvaldībai ir jānodrošina atbalsts ģimenēm ar bērniem, bieži vien bērni nebūtu jāizņem no ģimenēm, ja tiktu veikts kvalitatīvs preventīvais darbs. Gimenes psihoteirapeita pakalpojumi ir nepieciešami gan sociālā dienesta, gan bāriņtiesas klientiem.</t>
  </si>
  <si>
    <t>Izveidots publisku bērnu rotaļu laukumu</t>
  </si>
  <si>
    <t xml:space="preserve">1.PIELIKUMS </t>
  </si>
  <si>
    <t>ES vai Valsts finansējums, Valkas novada dome</t>
  </si>
  <si>
    <t>Kārķu pagasta dzīvojamās mājas "Mežnieki" kapitālais remonts</t>
  </si>
  <si>
    <t>Pie Valkas novada attīstības programmas 2015.-2022.gadam (apstiprināta ar 2015.gada</t>
  </si>
  <si>
    <t>Tiks nosiltināta visa ēka, nomainīts jumts un logi.</t>
  </si>
  <si>
    <t>Kārķu pagasta ugunsdzēsēju depo ēkas labiekārtošana</t>
  </si>
  <si>
    <t>Ēkai tiks nomainīts jumts, logi, grīdas, tiks veikts sienu remonts.</t>
  </si>
  <si>
    <t>Tiks veikta būves vai tās daļas remonts (kapitālais remonts), lai atjaunotu būvi vai tās daļu, nomainot nolietojušos nesošos elementus vai konstrukcijas, ka arī tiks veikta mērķtiecīga funkcionālu vai tehnisku uzlabojumu ieviešana būvē, nemainot tās apjomu un funkciju.</t>
  </si>
  <si>
    <t>Energoefektivitātes paaugstināšana Valkas pagasta daudzdzīvokļu dzīvojamās mājās</t>
  </si>
  <si>
    <t>Tiks nosiltinātas pagasta daudzdzīvokļu mājas. Ēkām tiks nomainīti daļēji dzīvokļu vecie logi, pilnībā nomainītas koplietošanas telpu durvis un logi, ventilācijas šahtu rekonstrukcija.</t>
  </si>
  <si>
    <t>SIA „Valkas Namsaimnieks”</t>
  </si>
  <si>
    <t>Valkas pagasta dzīvojamo māju ēku kapitālais remonts</t>
  </si>
  <si>
    <t>Siltumtīklu izbūve Valkas pilsētā</t>
  </si>
  <si>
    <t>Ir izstrādāts Tehniskais projekts. Paredzēts: Domes bulvāra katlu mājas likvidācija izbūvējot trasi pieslēgumam pie Raiņa ielas kvartālā. Varoņu ielas rajonā Stendera ielas siltumtrases rekonstrukcija. Raiņa ielas rajona siltumtrases posmu nomaiņa.</t>
  </si>
  <si>
    <t>Siltumapgādes nodaļas vadītājs</t>
  </si>
  <si>
    <t>Vijciema pagasta Vijciema ciema siltumtīklu izbūve</t>
  </si>
  <si>
    <t>Tiks izbūvēti jauni siltumtīkli</t>
  </si>
  <si>
    <t>Ērģemes ciema katlu mājas rekonstrukcija</t>
  </si>
  <si>
    <t>Tiek plānots pāriet uz citu kurināmā veidu – šķeldu.</t>
  </si>
  <si>
    <t>Malkas šķūņa būvniecība Vijciema pamatskolai</t>
  </si>
  <si>
    <t>Šķūnis nepieciešams, lai samazinātu esošās izmaksas par regulāru malkas piegādi.</t>
  </si>
  <si>
    <t>Saieta nama „Lugažu muižā” pagrabu telpu labiekārtošana kurināmā uzglabāšanai.</t>
  </si>
  <si>
    <t>Tiks veikta Saieta nama pagrabu telpu labiekārtošana – kurināmā uzglabāšanai un novietošanai.</t>
  </si>
  <si>
    <t>Nr.p.</t>
  </si>
  <si>
    <t>Ielu apgaismojuma rekonstrukcija Valkas pilsētā</t>
  </si>
  <si>
    <t>Ielu apgaismojuma atjaunošana Valkas novada Ērģemes pagasta Ērģemes, Omuļu un Turnas ciemā</t>
  </si>
  <si>
    <t>Ielu apgaismojuma atjaunošana Valkas novada Kārķu pagasta ciemā</t>
  </si>
  <si>
    <t>Ielu apgaismojuma uzlabošana un paplašināšana Valkas novada teritorijā iedzīvotāju drošībai. Tiks atjaunots ielu apgaismojums Valkas novada Kārķu pagasta ciema ielu apgaismojums. Radīta satiksmei droša vide.</t>
  </si>
  <si>
    <t>Ielu apgaismojuma atjaunošana Valkas novada Valkas pagasta Sēļu un Lugažu ciemā</t>
  </si>
  <si>
    <t>Ielu apgaismojuma atjaunošana Valkas novada Vijciema pagasta ciema centrā</t>
  </si>
  <si>
    <t>Ielu apgaismojuma uzlabošana un paplašināšana Valkas novada teritorijā iedzīvotāju drošībai. Tiks atjaunots ielu apgaismojums Valkas novada Vijciema pagasta ciemā. Tiks radīta droša vide.</t>
  </si>
  <si>
    <t>Nr.</t>
  </si>
  <si>
    <t>Ledus halles būvniecība Valkas pilsētā</t>
  </si>
  <si>
    <t>LV-EE programmas projekts „Valgas un Valkas pilsētu atraktivitātes uzlabošana”. Tiks uzbūvēta Valkas–Valgas ledus halle.</t>
  </si>
  <si>
    <t>BMX trases izveide/būvniecība</t>
  </si>
  <si>
    <t>Tiks izbūvēta BMX trase.</t>
  </si>
  <si>
    <t>Plānots piesaistīt privātās investīcijas.</t>
  </si>
  <si>
    <t>Dzelzceļa atzara renovācija</t>
  </si>
  <si>
    <t>Smilts un smilts – grants karjeru izpēte un izveidošana</t>
  </si>
  <si>
    <t>Studiju centra izveide Valkā</t>
  </si>
  <si>
    <t>Dzelzceļa ēkas Valkā Poruka ielā 4 rekonstrukcija</t>
  </si>
  <si>
    <t>Dzīvojamo ēku siltināšana Valkas pilsētā</t>
  </si>
  <si>
    <t>Energoefektivitātes paaugstināšana. Tiks nosiltinātas dzīvojamās mājas Valkas pilsētā.</t>
  </si>
  <si>
    <t xml:space="preserve">Valkas pilsētas kultūras nama kafejnīcas labiekārtošana </t>
  </si>
  <si>
    <t>Tiks labiekārtota kafejnīca Valkas pilsētas kultūras nama telpās, tai skaitā arī vasaras āra kafejnīca. Tiks veidots interjers un iegādātas mēbeles un nepieciešamais inventārs. Plānots piesaistīt privātās investīcijas.</t>
  </si>
  <si>
    <t>Ērģemes baznīcas drupu labiekārtošana</t>
  </si>
  <si>
    <t>Pievadceļa uz Ķeizarpurvu noasfaltēšana</t>
  </si>
  <si>
    <t xml:space="preserve">Preču stacijas izveide </t>
  </si>
  <si>
    <t>„Ziemeļu Stīga”</t>
  </si>
  <si>
    <t>Ielu asfaltēšana Valkas pagasta Lugažu ciemā</t>
  </si>
  <si>
    <t>Tiks noasfaltēts ceļa posms 3 km garumā.</t>
  </si>
  <si>
    <t>Tilta uz a/c B12 Valkas pagastā izbūve</t>
  </si>
  <si>
    <t>Tiks izbūvēts tilts pār „Kaičupi” Valkas pagastā</t>
  </si>
  <si>
    <t>Tiks rekonstruēts a/c B12 – 4.39km garumā.</t>
  </si>
  <si>
    <t xml:space="preserve">Apvedceļa (tranzītmaršruta) izstrāde </t>
  </si>
  <si>
    <t>Tiks izbūvēts apvedceļš izmantojot Valkas pagasta esošo savienojošo ceļu pieslēgumu A3 autoceļam ar Tālavas ielu.</t>
  </si>
  <si>
    <t>Autoceļa V237 noasfaltēšana</t>
  </si>
  <si>
    <t>Ceļa posma Ērģeme-Turna noasfaltēšana 5 kilometru garumā</t>
  </si>
  <si>
    <t>Autoceļa V259 noasfaltēšana</t>
  </si>
  <si>
    <t>Tiks noasfaltēts autoceļš V259, Valkas pagastā</t>
  </si>
  <si>
    <t>Autoceļa V258 noasfaltēšana</t>
  </si>
  <si>
    <t>Tiks noasfaltēts autoceļš V258, Valkas pagastā</t>
  </si>
  <si>
    <t>Piebraucamā ceļa uz Lugažu staciju noasfaltēšana</t>
  </si>
  <si>
    <t>Tiks noasfaltēts piebraucamais ceļš uz Lugažu staciju</t>
  </si>
  <si>
    <t>Ērģemes pilsdrupu restaurācija un teritorijas attīstība</t>
  </si>
  <si>
    <t>Pilnībā tiks rekonstruētas pilsdrupas. Tiek plānots uzstādīt pārvietojamo skatuvi. Tiks veikta ziemeļu torņa atjaunošana (atjaunos starpstāvus un trepes), izveidotajās iekštelpās tiks atvērtas ekspozīcijas telpas.</t>
  </si>
  <si>
    <t>„Ērģemes bruņinieks”</t>
  </si>
  <si>
    <t>Bijušo armijas bunkuru Valkas pilsētā rekonstrukcija</t>
  </si>
  <si>
    <t>L V-EE programmas projekts „Valgas un Valkas pilsētu atraktivitātes uzlabošana”.</t>
  </si>
  <si>
    <t>Skulptūras „Koklētājs” restaurācija</t>
  </si>
  <si>
    <t>Tiks restaurēta Valkas pilsētas estrādē esošā skulptūra „Koklētājs”.</t>
  </si>
  <si>
    <t>Valkas novada kultūras mantojuma centra izveidošana, paplašinot un rekonstruējot Valkas novadpētniecības muzeja ēkas</t>
  </si>
  <si>
    <t>Rekonstruējot un pārbūvējot muzeja galvenās ēkas pagrabstāvu un muzeja teritorijā esošo izstāžu zāli, plānots izbūvēt modernu muzeja krātuvi ar atklāto krātuvi, izstāžu zāles, ierīkot interaktīvu apmeklētāju centru (apmeklētāju darba telpa, suvenīru veikaliņš ar nelielu kafejnīcu). Projekts ietver arhitektonisko izpēti, ekspertīzi, tehnisko projektēšanu un būvniecības darbus.</t>
  </si>
  <si>
    <t>Suvenīru tirdzniecības vietas ierīkošana Valkas novadpētniecības muzejā</t>
  </si>
  <si>
    <t>Vijciema pagasta „Celīškalna” teritorijas labiekārtošana</t>
  </si>
  <si>
    <t>Tiks labiekārtota teritorija tūrisma veicināšanai pagastā.</t>
  </si>
  <si>
    <t>Dabas takas izveide Ērģemes pagasta Ērģemes ciemā</t>
  </si>
  <si>
    <t>Gar baznīcas drupām, gar dīķa teritoriju 300 metru garumā izbūvēt/ierīkot gājēju taku, izmantojot olīšus vai mulču.</t>
  </si>
  <si>
    <t>Atpūtas takas izveide</t>
  </si>
  <si>
    <t>Tiks izveidoti/uzstādīti „eko trenažieri”. Iegādāts nepieciešamais aprīkojums.</t>
  </si>
  <si>
    <t>Parka ielas rajona sakārtošana un paplašināšana</t>
  </si>
  <si>
    <t>Attīstības un plānošanas nodaļa</t>
  </si>
  <si>
    <t>Jaunas industriālās zonas „Poruka ielas rajons” izveide</t>
  </si>
  <si>
    <t>Rūjienas ielas rajona labiekārtošana</t>
  </si>
  <si>
    <t>Tiks veidota industriālā zona posmā no Ausekļa ielas līdz Igaunijas robežai.</t>
  </si>
  <si>
    <t>Finansējuma avots</t>
  </si>
  <si>
    <t>ELFLA</t>
  </si>
  <si>
    <t>Valkas novadpētniecības muzeja rekonstrukcija (paplašināšana) -jaunas krātuves un ekspozīciju telpas projektēšana un būvniecība</t>
  </si>
  <si>
    <r>
      <t>Tiks veikta iekštelpu renovācija, kopplatībā 96m</t>
    </r>
    <r>
      <rPr>
        <vertAlign val="superscript"/>
        <sz val="10"/>
        <color indexed="8"/>
        <rFont val="Arial Narrow"/>
        <family val="2"/>
      </rPr>
      <t xml:space="preserve">2 </t>
    </r>
    <r>
      <rPr>
        <sz val="10"/>
        <color indexed="8"/>
        <rFont val="Arial Narrow"/>
        <family val="2"/>
      </rPr>
      <t>.</t>
    </r>
  </si>
  <si>
    <t>Tiks izbūvēta neliela sporta zāle. Tiks labiekārtots Ozolu pamatskolas sporta laukums.+2 smilšu volejbola laukumu ierīkošana pie skolas</t>
  </si>
  <si>
    <r>
      <t>Skolas pagalma seguma uzlabošana ieklājot bruģi 200m</t>
    </r>
    <r>
      <rPr>
        <vertAlign val="superscript"/>
        <sz val="10"/>
        <color indexed="8"/>
        <rFont val="Arial Narrow"/>
        <family val="2"/>
      </rPr>
      <t>2,</t>
    </r>
    <r>
      <rPr>
        <sz val="10"/>
        <color indexed="8"/>
        <rFont val="Arial Narrow"/>
        <family val="2"/>
      </rPr>
      <t xml:space="preserve"> (vecais asfalta segums nolietojies, nepareiza klājuma dēļ notekūdens ieplūst skolas pagrabā)</t>
    </r>
  </si>
  <si>
    <t>Kohēzijas fonds</t>
  </si>
  <si>
    <t>ERAF</t>
  </si>
  <si>
    <t>KPFI</t>
  </si>
  <si>
    <t>Malkas šķūņu būvniecība Zvārtavas pagastā</t>
  </si>
  <si>
    <t>LEADER</t>
  </si>
  <si>
    <t>ES finansējums, VND, privātais</t>
  </si>
  <si>
    <r>
      <t xml:space="preserve">Tālavas ielas dzīvojamo māju kvartāla </t>
    </r>
    <r>
      <rPr>
        <sz val="10"/>
        <color indexed="8"/>
        <rFont val="Arial Narrow"/>
        <family val="2"/>
      </rPr>
      <t>pārbūve (kopmītņu izveide)</t>
    </r>
  </si>
  <si>
    <t>ES, LDz, VND</t>
  </si>
  <si>
    <t xml:space="preserve">Industriālās zonas platība 78h. Gar industriālo zonu ir izbūvēta tranzītiela, inženierkomunikācijas (ūdens, kanalizācija, siltumapgāde). Nepieciešamie pasākumi teritorijas iekārtošanai: divu zemes gabalu pielāgošana industriālās zonas ierīkošanai (meliorācija, zemes darbi, grunts/asfalta seguma ierīkošana, topogrāfija, zemesgrāmata), tādējādi paplašinot līdzšinējo rūpniecisko zonu un nodrošinot jaunas teritorijas rūpniecības izveidošanai/paplašināšanai. </t>
  </si>
  <si>
    <t xml:space="preserve">Industriālās zonas platība 16ha. Ir sagatavots tehniskais projekts Poruka ielas rekonstrukcijai. Zemes gabalus nepieciešams pielāgot industriālās zonas ierīkošanai (meliorācijas, zemes darbi, grunts/asfalta seguma ierīkošana), tādējādi izveidojot jaunu rūpniecisko zonu un nodrošinot jaunas teritorijas rūpniecības attīstībai. </t>
  </si>
  <si>
    <t>Jauna ražošanas korupsa izveide (2160 kv.m.). Varoņu ielā 39A. Tiks veikti nojaukšanas un būvniecības darbi. Nodrošināti kanalizācijas, ūdensvada un elektrības pieslēgumi. Radītas jaunas darba vietas.</t>
  </si>
  <si>
    <t>ERAF 85% VND 15%</t>
  </si>
  <si>
    <t>Ēkas ārsienu siltināšana, bēniņu pārseguma siltināšana, esošo logu un durvju termisko tiltu novēršana, ailu siltināšana, jumta seguma maiņa, ēkas cokola un pamata sienu siltinšana, ventilācijas sistēmas renovācija..Kopējā platība 1124.2 kv.m..</t>
  </si>
  <si>
    <t>KPFI/ERAF/Valkas novada dome</t>
  </si>
  <si>
    <t>Ielu apgaismojuma uzlabošana un paplašināšana Valkas novada teritorijā iedzīvotāju drošībai. LED lampu uzstādīšana Valkā.</t>
  </si>
  <si>
    <t>KF, VND</t>
  </si>
  <si>
    <t>KPFI, ES Finansējums</t>
  </si>
  <si>
    <t>Valkas novada dome</t>
  </si>
  <si>
    <t>ES finansējums,  VND</t>
  </si>
  <si>
    <t xml:space="preserve">Attīstīt vienotu Valgas – Valkas uzņēmējdarbības vidi, izveidojot kopīgu biznesa inkubatoru un darba centru. Plānotā atrašanās vieta: Valkā, Raiņa ielā 3b (bijušās pienotavas teritorijā, 760 kv.m). Biznesa inkubatoru plānots izveidot kā vietējās mājražošanas / amatniecības centru (lokāla neliela maizes ceptuve, vīna darītava, alus brūvētava, kalēja darbnīca, rotkaļa darbnīca u.tml.), tādējādi veicinot gan  mazo un vidējo komersantu, gan arī tūrisma attīstību. </t>
  </si>
  <si>
    <t>Biznesa inkubatora izveide Valkā („Valgas – Valkas dvīņu pilsētas centra attīstība”)</t>
  </si>
  <si>
    <t xml:space="preserve">Attīstīt vienotu Valgas – Valkas „greenway” tīklu Pedeles upes krastos, ietverot ūdensdzirnavu rekonstrukciju. Plānotās aktivitātes pievilcīgas dzīves vides attīstīšanai un tūrisma veicināšanai ir Pedeles upes uzpludinājuma (no Sēlijas līdz Ausekļa ielai) un Varžupītes attīrīšana, atpūtas zonu un „greenway” izveidošana Valkas pilsētā līdz kopīgai dvīņu pilsētu peldvietai Zāģezeram un gar Latvijas – Igaunijas robežu (gar Varžupīti). </t>
  </si>
  <si>
    <t>Dabas takas izveide Pedeles upes krastos(„Valgas – Valkas dvīņu pilsētas centra attīstība”)</t>
  </si>
  <si>
    <t>Robežzonas labiekārtošana(„Valgas – Valkas dvīņu pilsētas centra attīstība”)</t>
  </si>
  <si>
    <t>Kultūras tūrisma piedāvāto pakalpojumu klāsta paplašināšana, iesaistot vietējos amatniekus un māksliniekus. Paredzēts muzejā ierīkot vietu muzeja profilam atbilstošu suvenīru tirdzniecībai. Suvenīru izveidošanā tiks izmantota muzeja kolekciju reproducēšana un atdarināšana. Suvenīru izstrādē piedalīsies vietējie amatnieki un mākslinieki, radot piedāvājumu ar augstu pievienoto vērtību, domājot par atšķirīgām mērķauditorijām un kvalitatīva kultūras suvenīra kritērijiem – ideju, saturu, kvalitāti, pieejamību.</t>
  </si>
  <si>
    <r>
      <t>Tiks izbūvēts 34,3 metrus garš tilts un noasfaltēta 308,7 m</t>
    </r>
    <r>
      <rPr>
        <vertAlign val="superscript"/>
        <sz val="10"/>
        <color indexed="8"/>
        <rFont val="Arial Narrow"/>
        <family val="2"/>
      </rPr>
      <t>2</t>
    </r>
    <r>
      <rPr>
        <sz val="10"/>
        <color indexed="8"/>
        <rFont val="Arial Narrow"/>
        <family val="2"/>
      </rPr>
      <t xml:space="preserve"> brauktuves daļa.</t>
    </r>
  </si>
  <si>
    <t>ES finansējums, Valsts budžeta dotācijas un Valkas novada domes finansējums</t>
  </si>
  <si>
    <t>ELFLA, ES Finansējums</t>
  </si>
  <si>
    <t>VND/ES struktūrfondi</t>
  </si>
  <si>
    <t>VND+ES finansējums</t>
  </si>
  <si>
    <t>ERAF/Kohēzijas fonds</t>
  </si>
  <si>
    <t>Ielu apgaismojuma uzlabošana un paplašināšana Valkas novada teritorijā iedzīvotāju drošībai. Tiks atjaunots ielu apgaismojums Valkas novada Valkas pagasta ciemos. Radīta satiksmei un gājējiem droša vide. Uzstādīti ekonomiski apgaismes ķermeņi. Lugažu ciemā tiks uzstādītas lampas par kopējo summu 71997EUR bet Sēļos – 99814EUR.</t>
  </si>
  <si>
    <t>Ielu apgaismojuma uzlabošana un paplašināšana Valkas novada teritorijā iedzīvotāju drošībai. Tiks atjaunots ielu apgaismojums Valkas novada Ērģemes pagasta ciemos. Radīta satiksmei un gājējiem droša vide. Omuļu ciemā tiks uzstādītas lampas par kopējo summu 17999EUR, Turnā tiks uzstādītas lampas par summu 27817EUR, savukārt Ērģemē –par summu 99814EUR. Attālums starp lampām 45 metri.</t>
  </si>
  <si>
    <t>INVESTĪCIJU PLĀNS</t>
  </si>
  <si>
    <t>KOPĀ</t>
  </si>
  <si>
    <t>Ražošanas telpu būvniecība</t>
  </si>
  <si>
    <t>Katlu mājas rekonstrukcija</t>
  </si>
  <si>
    <t>SAM 3.3.1.</t>
  </si>
  <si>
    <t>ERAF 85% VND 15% un Privātās investīcijas</t>
  </si>
  <si>
    <t>Indikatīvā summa (EUR)</t>
  </si>
  <si>
    <t xml:space="preserve">Tiks noasfaltēts piebraucamais ceļš </t>
  </si>
  <si>
    <t>Privātais, ES; VND</t>
  </si>
  <si>
    <t xml:space="preserve">VND, privātais </t>
  </si>
  <si>
    <t>privātais</t>
  </si>
  <si>
    <t>Tiks renovēts dzelzceļa atzars</t>
  </si>
  <si>
    <t xml:space="preserve">Tiks veikta karjeru izpēte </t>
  </si>
  <si>
    <t>Tiks izveidots loģistikas centrs</t>
  </si>
  <si>
    <t>1.SAM 3.3.1 PALIELINĀT PRIVĀTO INVESTĪCIJU APJOMU NACIONĀLAS UN REĢIONĀLAS NOZĪMES CENTROS, VEICOT IEGULDĪJUMUS UZŅĒMĒJDARBĪBAI NOZĪMĪGĀ INFRASTRUKTŪRĀ ATBILSTOŠI PAŠVALDĪBAS INTEGRĒTAJĀM ATTĪSTĪBAS PROGRAMMĀM</t>
  </si>
  <si>
    <t>2.SAM 5.6.2. TERITORIJU REVITALIZĀCIJA, REĢENERĒJOT DEGRADĒTĀS TERITORIJAS ATBILSTOŠI PAŠVALDĪBU INTEGRĒTAJĀM ATTĪSTĪBAS PROGRAMMĀM</t>
  </si>
  <si>
    <t>3.SAM 4.2.2. ATBILSTOŠI PAŠVALDĪBAS INTEGRĒTAJĀM ATTĪSTĪBAS PROGRAMMĀM SEKMĒT ENERGOEFEKTIVITĀTES PAAUGSTINĀŠANU PAŠVALDĪBAS ĒKĀS</t>
  </si>
  <si>
    <t>4.KULTŪRAS JOMA</t>
  </si>
  <si>
    <t>5.JAUNATNE, SPORTS, IZGLĪTĪBA, ZINĀTNE</t>
  </si>
  <si>
    <t>7.ŪDENSSAIMNIECĪBAS ATTĪSTĪBA</t>
  </si>
  <si>
    <t xml:space="preserve">8.ENERGOEFEKTIVITĀTES PAAUGSTINĀŠANA </t>
  </si>
  <si>
    <t>9.APGAISMOJUMA REKONSTRUKCIJA</t>
  </si>
  <si>
    <t>10.PRIVĀTĀS INVESTĪCIJAS</t>
  </si>
  <si>
    <t>11.TŪRISMS/DABA/KULTŪRVĒSTURE</t>
  </si>
  <si>
    <t>12.TRANSPORTA/CEĻU INFRASTRUKTŪRA</t>
  </si>
  <si>
    <t>Tiks radīta droša satiksme Valkas pilsētā 2,1 km garumā, izbūvēs gājēju un velosipēdistu celiņus. Tiks ieguldīti 3,2 milj. EUR. Valsts budžeta dotācijām un Valkas novada domes finansējums.</t>
  </si>
  <si>
    <t>Ir izstrādāts tehniskais projekts. Rekonstruēts ielas posms, izbūvēta gājēju ietve un ielas apgaismojums</t>
  </si>
  <si>
    <t>Nr.p.k.</t>
  </si>
  <si>
    <t>Projekta idejas nosaukums</t>
  </si>
  <si>
    <t>Projekta īss apraksts (plānotie darbības rezultāti un to rezultatīvie rādītāji)</t>
  </si>
  <si>
    <t>Par projekta īstenošanu atbildīgā persona (amats)</t>
  </si>
  <si>
    <t>Projekta īstenošanas plānotais laika posms (gados vai mēnešos)</t>
  </si>
  <si>
    <t>1.</t>
  </si>
  <si>
    <t>Valkas pilsētas kultūras nama labiekārtošana</t>
  </si>
  <si>
    <t>Valkas pilsētas kultūras nama direktore</t>
  </si>
  <si>
    <t>2.</t>
  </si>
  <si>
    <t>Valkas pagasta pārvaldes vadītājs</t>
  </si>
  <si>
    <t>3.</t>
  </si>
  <si>
    <t>Zvārtavas pagasta Mierkalna tautas nama telpu vienkāršotā rekonstrukcija</t>
  </si>
  <si>
    <t>Zvārtavas pagasta pārvaldes vadītājs</t>
  </si>
  <si>
    <t>4.</t>
  </si>
  <si>
    <t>Valkas pilsētas „Lugažu laukuma” labiekārtošana</t>
  </si>
  <si>
    <t>Tiks nodrošināts kultūrizglītības un mākslinieciskās jaunrades izpaušanās iespēju pakalpojums. Tiks uzlabota pilsētas vide, izveidota labiekārtota vieta, kur norit ikgadēji tradicionālie masveida pasākumi.</t>
  </si>
  <si>
    <t>Valkas novada izpilddirektors</t>
  </si>
  <si>
    <t>5.</t>
  </si>
  <si>
    <t>Valkas pilsētas estrādes rekonstrukcija un teritorijas labiekārtošana</t>
  </si>
  <si>
    <t>Tiks nodrošināts kultūrizglītības un mākslinieciskās jaunrades izpaušanās iespēju pakalpojums. Tiks sakārtota apkārtējā teritorija, labiekārtotas atpūtas vietas, nomainīti skatītāju soli, apgaismojuma uzlabošana.</t>
  </si>
  <si>
    <t>6.</t>
  </si>
  <si>
    <t>7.</t>
  </si>
  <si>
    <t>Kārķu pagasta pārvaldes vadītājs</t>
  </si>
  <si>
    <t>8.</t>
  </si>
  <si>
    <t>Izstāžu zāles un pagasta vēstures ekspozīcijas – kultūrmantojuma vērtību krātuves izveide Kārķu skolas ēdnīcas telpās</t>
  </si>
  <si>
    <t>Tiks nodrošināts kultūrizglītības un mākslinieciskās jaunrades izpaušanās iespēju pakalpojums. Tiks veikta Kārķu pagasta vecākās kultūrvēsturiskās ēkas renovācija ( šajā ēkā ir bijis pirmais pasts, pirmais tautas nams un skola). Ēkā izvietotā vēstures ekspozīcija papildinās Valkas novada vēsturisko mantojumu un būs informatīva un atraktīva jebkuram tūristam, kuram ir saistoša Ziemeļlatvijas lauku vietu vēsture un attīstība.</t>
  </si>
  <si>
    <t>9.</t>
  </si>
  <si>
    <t>Brīvdabas estrādes ierīkošana Vijciema pagastā</t>
  </si>
  <si>
    <t>Tiks nodrošināts kultūrizglītības un mākslinieciskās jaunrades izpaušanās iespēju pakalpojums. Tiks izbūvēta skatuve, skatītāju soliņi, uzstādīts apgaismojums un sakārtota apkārtējā vide.</t>
  </si>
  <si>
    <t>Vijciema pagasta pārvaldes vadītāja</t>
  </si>
  <si>
    <t>10.</t>
  </si>
  <si>
    <t>Izstāžu zāles un pagasta vēstures ekspozīcijas-kultūrmantojuma krātuves izveidošana Vijciema pagastā</t>
  </si>
  <si>
    <t>Tiks nodrošināts kultūrizglītības un mākslinieciskās jaunrades izpaušanās iespēju pakalpojums. Klēts ēkas pagasta centrā labiekārtošana. Tiks veikta vēsturiskās ēkas atjaunošana, ēkā izveidota vēstures ekspozīcija, rīkotas izstādes. Vietas labiekārtošana piesaistīs tūristus.</t>
  </si>
  <si>
    <t>11.</t>
  </si>
  <si>
    <t>12.</t>
  </si>
  <si>
    <t>Valkas pagasta saieta nama „Lugažu muiža” teritorijas labiekārtošana</t>
  </si>
  <si>
    <t>Tiks pilnveidota kultūras un brīvā laika pieejamība. Tiks veikta vēsturiskās klēts rekonstrukcija Lugažu muižā – estrādes izveide. Tiks saglabāts kultūrvēsturiskais mantojums. Dažādu pasākumu rīkošanas vieta. Pilnveidos ciema kultūras dzīvi. Sporta laukuma labiekārtošana Lugažu muižā. Atpūtas teritorijas izveide Lugažu muižā. Hokeja laukuma izveide Lugažu muižā.</t>
  </si>
  <si>
    <t>13.</t>
  </si>
  <si>
    <t>Ērģemes pagasta Turnas tautas nama teritorijas labiekārtošana</t>
  </si>
  <si>
    <t>Tiks pilnveidota kultūras un brīvā laika pieejamība.</t>
  </si>
  <si>
    <t>Ērģemes pagasta Turnas tautas nama vadītāja</t>
  </si>
  <si>
    <t>14.</t>
  </si>
  <si>
    <t>Aprīkojuma iegāde kultūras iestādēm Valkas novadā</t>
  </si>
  <si>
    <t>Tiks nodrošināts kultūrizglītības un mākslinieciskās jaunrades izpaušanās iespēju pakalpojums. Tiks iegādāti tehniskie līdzekļi pasākumu organizēšanai.</t>
  </si>
  <si>
    <t>Kultūras darba organizatore</t>
  </si>
  <si>
    <t>15.</t>
  </si>
  <si>
    <t>Valkas novadpētniecības muzeja direktore</t>
  </si>
  <si>
    <t>16.</t>
  </si>
  <si>
    <t>Valkas novada Centrālās bibliotēkas Bērnu literatūras nodaļas remonts</t>
  </si>
  <si>
    <t>Projekta realizācijas rezultātā tiks uzlabota telpu estētiskā vide, kas veicinās bērnu un jauniešu līdz 18 gadiem piesaisti bibliotēkai, tā sekmējot viņu lasītprasmi un saturīgu brīvā laika pavadīšanu.</t>
  </si>
  <si>
    <t>Valkas pilsētas bibliotēkas direktore</t>
  </si>
  <si>
    <t>17.</t>
  </si>
  <si>
    <t>Zvārtavas pagasta bibliotēkas rekonstrukcija</t>
  </si>
  <si>
    <t>Zvārtavas pagasta bibliotēkas vadītāja</t>
  </si>
  <si>
    <t>18.</t>
  </si>
  <si>
    <t>Ērģemes pagasta Turnas bibliotēkas rekonstrukcija</t>
  </si>
  <si>
    <t>Projekta realizācijas rezultātā tiks uzlabota telpu estētiskā vide.</t>
  </si>
  <si>
    <t>Ērģemes pagasta Turnas bibliotēkas vadītāja</t>
  </si>
  <si>
    <t>Valkas pilsētas pirmskolas izglītības iestādes „Pasaciņa” infrastruktūras attīstība</t>
  </si>
  <si>
    <t>PII „Pasaciņa” vadītāja</t>
  </si>
  <si>
    <t>Valkas PII „Pasaciņa” telpu renovācija un labiekārtošana</t>
  </si>
  <si>
    <t>Ērģemes pamatskolas pirmskolas grupas laukumu labiekārtošana</t>
  </si>
  <si>
    <t>Ērģemes pamatskolas direktore</t>
  </si>
  <si>
    <t>Ērģemes pamatskolas pirmskolas grupu ēkas „Čiekuriņi” nožogošana</t>
  </si>
  <si>
    <t>Tiks uzstādīti vārti un sēta.</t>
  </si>
  <si>
    <t>Vijciema pamatskolas direktore</t>
  </si>
  <si>
    <t>Valkas pamatskolas teritorijas labiekārtošana</t>
  </si>
  <si>
    <t>Tiks atjaunoti celiņi apkārt skolai, nodrošināta droša vide bērniem. Nepieciešams novilkt sētu apkārt skolas teritorijai.</t>
  </si>
  <si>
    <t>Valkas pamatskolas direktore</t>
  </si>
  <si>
    <t>Zēnu un meiteņu mājturības kabineta izveide Valkas pamatskolā</t>
  </si>
  <si>
    <t>Tiks izveidots moderns zēnu un meiteņu mājturības kabinets Valkas pamatskolā. Tiks veikta mēbeļu un aprīkojuma iegāde, telpu remonts.</t>
  </si>
  <si>
    <t>„Zaļas klases izveide” Valkas pamatskolā</t>
  </si>
  <si>
    <t>Tiks izveidota „Zaļā klase”, kā dabas zinātnes un izpētes centrs Valkas pamatskolā. Tas veicināt bērnu izglītību un sapratni par dabu, tās resursiem, kā arī apkārtējo vidi. Iepazīstinās bērnus ar cilvēka lomu dabas ciklu norisē un uzvērtēs to savstarpējo ietekmi. Ļaus radoši pētnieciski analizēt dabas īpatnības Valkas pilsētā un tās apkārtnē. Iepazīstinās bērnus un viņu vecākus ar alternatīvām izvēlēm dabas resursu jomā. Palīdzēs bērniem saprast katra indivīda nozīmību dabas aizsardzības jomā. Bērni tiks aicināti uzturēties pēc iespējas vairāk ārā svaigā gaisā un apvienojot sportiskās aktivitātes ar dabas pētīšanu. Projekta realizācija veicinās bērnu interesi par vides izglītību kā iespējamo nākotnes studiju izvēli.</t>
  </si>
  <si>
    <t>Latvijas un pasaules vēstures kabineta izveide Valkas pamatskolā</t>
  </si>
  <si>
    <t xml:space="preserve">Tiks izveidots vēstures kabinets atbilstoši prasībām.                                     </t>
  </si>
  <si>
    <t>Valkas pamatskolas iekštelpu labiekārtošana</t>
  </si>
  <si>
    <t>Tiks izremontēti foajē un gaiteņi, restaurētas kāpnes.</t>
  </si>
  <si>
    <t>Mēbeļu nomaiņa Valkas pamatskolas mācību telpās</t>
  </si>
  <si>
    <t>Tiks nomainītas mēbeles klasēs: galdi, krēsli, skapji. Dabas zinību kabinetā tiks nomainīti skapji un iekārtas.</t>
  </si>
  <si>
    <t>Instalācijas nomaiņa Valkas pamatskolas mācību telpās</t>
  </si>
  <si>
    <t>Ērģemes pamatskolas labiekārtošana</t>
  </si>
  <si>
    <t>Ērģemes pamatskolas teritorijas labiekārtošana</t>
  </si>
  <si>
    <t>Ērģemes pamatskolas vēsturiskās ekspozīcijas telpas labiekārtošana</t>
  </si>
  <si>
    <t>Jāveic telpu remonts un jāiegādājas aprīkojums.</t>
  </si>
  <si>
    <t>Kārķu pamatskolas direktore</t>
  </si>
  <si>
    <t>19.</t>
  </si>
  <si>
    <t>Meiteņu mājturības kabineta ierīkošana Vijciema pagastā</t>
  </si>
  <si>
    <t>Tiks izveidots meiteņu mājturības kabinets, telpu remonts, iegādāts nepieciešamais aprīkojums.</t>
  </si>
  <si>
    <t>20.</t>
  </si>
  <si>
    <t>Vijciema pamatskolas telpu labiekārtošana</t>
  </si>
  <si>
    <t>21.</t>
  </si>
  <si>
    <t>Ozolu pamatskolas direktore</t>
  </si>
  <si>
    <t>22.</t>
  </si>
  <si>
    <t>Zvārtavas pagasta Ozolu pamatskolas sporta infrastruktūras uzlabošana</t>
  </si>
  <si>
    <t>23.</t>
  </si>
  <si>
    <t>Dabas zinātņu kabinetu labiekārtošana Valkas novada pamatskolās</t>
  </si>
  <si>
    <t>Ēkas tiks izremontētas un labiekārtotas ar jaunām mēbelēm 4 Valkas novada pagastu pamatskolas un Valkas pamatskolā (izremontēti 3 kabineti un aprīkotas ar jaunām mēbelēm)Nodrošināta dabas zinātņu apguvei atbilstoša materiāli tehniskās bāze 5 Valkas novada pamatskolās</t>
  </si>
  <si>
    <t>Izglītības pārvaldes vadītāja</t>
  </si>
  <si>
    <t>24.</t>
  </si>
  <si>
    <t>Zvārtavas pagasta Ozolu pamatskolas teritorijas labiekārtošana</t>
  </si>
  <si>
    <t>25.</t>
  </si>
  <si>
    <t>Sporta infrastruktūras attīstība Kārķu pagasta Kārķu ciemā</t>
  </si>
  <si>
    <t>Pirmskolas ēkā tiks izveidotas sporta kopmītnes</t>
  </si>
  <si>
    <t>26.</t>
  </si>
  <si>
    <t>Valkas ģimnāzijas labiekārtošana</t>
  </si>
  <si>
    <t>Valkas ģimnāzijas direktore</t>
  </si>
  <si>
    <t>27.</t>
  </si>
  <si>
    <t>Meiteņu mājturības kabineta izveide Valkas ģimnāzijā</t>
  </si>
  <si>
    <t>Tiks izveidots meiteņu mājturības kabinets valkas ģimnāzijas ēkā. Iegādāts nepieciešamais aprīkojums (trauki, šujmašīnas, u.c.) soli, galdi, tiks veikts kosmētiskais remonts.</t>
  </si>
  <si>
    <t>28.</t>
  </si>
  <si>
    <t>Valkas ģimnāzijas ēkas jumta seguma daļas remonts</t>
  </si>
  <si>
    <t>Tiks veikta jumta pārbūve.</t>
  </si>
  <si>
    <t>29.</t>
  </si>
  <si>
    <t>Valkas ģimnāzijas kabinetu labiekārtošana</t>
  </si>
  <si>
    <t>Tiks veikts mācību telpu remonts, jāiegādājas aprīkojums un mēbeles.</t>
  </si>
  <si>
    <t>30.</t>
  </si>
  <si>
    <t>Valkas ģimnāzijas zāles skatuves remonts</t>
  </si>
  <si>
    <t>Tiks iegādātas jaunas kulises, gaismas ķermeņi un atskaņošanas tehnika.</t>
  </si>
  <si>
    <t>31.</t>
  </si>
  <si>
    <t>Sporta halles pagarināšana</t>
  </si>
  <si>
    <t>32.</t>
  </si>
  <si>
    <t>Sporta halles un skrejceļa jumta labošana</t>
  </si>
  <si>
    <t>Tiks salabots sporta halles un skrejceļa jumts.</t>
  </si>
  <si>
    <t>33.</t>
  </si>
  <si>
    <t>Klases – skatuves izbūve Valkas ģimnāzijas dārzā</t>
  </si>
  <si>
    <t>Tiks izbūvēta verandas tipa būve – nodarbībām, stundām, pasākumiem.</t>
  </si>
  <si>
    <t>34.</t>
  </si>
  <si>
    <t>Bruģa ieklāšana Valkas ģimnāzijas ēkas priekšpusē</t>
  </si>
  <si>
    <t>Tiks ieklāts bruģis Valkas ģimnāzijas ēkas priekšpusē.</t>
  </si>
  <si>
    <t>35.</t>
  </si>
  <si>
    <t>36.</t>
  </si>
  <si>
    <t>Bērnu jaunatnes Sporta skolas Semināra ielā 27A rekonstrukcija</t>
  </si>
  <si>
    <t>Tiks attīstīta interešu izglītības pieejamība un sporta pakalpojumi izglītības iestāžu sporta bāzēs. Tiks veikta telpu vienkāršotā rekonstrukcija (iekštelpu renovācija, jumta siltināšana, logu, durvju, radiatora nomaiņa)</t>
  </si>
  <si>
    <t>BJSS direktore</t>
  </si>
  <si>
    <t>37.</t>
  </si>
  <si>
    <t>BJC „Mice” Semināra ielā 27 rekonstrukcija</t>
  </si>
  <si>
    <t>BJC „Mice” direktore</t>
  </si>
  <si>
    <t>38.</t>
  </si>
  <si>
    <t xml:space="preserve">Mūzikas instrumentu iegāde J.Cimzes mūzikas skolai </t>
  </si>
  <si>
    <t>J.Cimzes mūzikas skolai tiks iegādāti mūzikas instrumenti – digitālās klavieres un akordeoni</t>
  </si>
  <si>
    <t xml:space="preserve">J.Cimzes mūzikas skolas direktors </t>
  </si>
  <si>
    <t>39.</t>
  </si>
  <si>
    <t>Šķēpmešanas un diska mešanas sektora izveide Valkas pilsētas stadiona teritorijā</t>
  </si>
  <si>
    <t>Tiks paplašināta reģionālās nozīmes sporta bāze. Valkas pilsētas stadiona teritorijā tiks izveidoti divi jauni sektori, viens, kurš domāts disku mešanai, bet otrs paredzēts šķēpmešanai.</t>
  </si>
  <si>
    <t>40.</t>
  </si>
  <si>
    <t>Valkas pamatskolas sporta laukuma izveidošana</t>
  </si>
  <si>
    <t>Tiks izveidots sporta laukums.</t>
  </si>
  <si>
    <t>41.</t>
  </si>
  <si>
    <t>Ērģemes pamatskolas sporta laukuma atjaunošana</t>
  </si>
  <si>
    <t>42.</t>
  </si>
  <si>
    <t xml:space="preserve">Sporta laukuma izveide Kārķu pamatskolas teritorijā </t>
  </si>
  <si>
    <t>Tiks nodrošināts sporta pakalpojums izglītības iestāžu sporta bāzēs. Tiks izveidots sporta laukums.</t>
  </si>
  <si>
    <t>Tiks uzstādīts aprīkojums ielu vingrošanai.</t>
  </si>
  <si>
    <t>Tiks iegādātas tribīnes volejbola spēļu vērošanai.</t>
  </si>
  <si>
    <t xml:space="preserve">Volejbola laukuma ierīkošana Ērģemes pagastā </t>
  </si>
  <si>
    <t>Turnas ciemā tiks ierīkots volejbola laukums, iegādāts aprīkojums</t>
  </si>
  <si>
    <t>Ērģemes pagasta pārvaldes vadītājs</t>
  </si>
  <si>
    <t>Sociālā dienesta vadītāja</t>
  </si>
  <si>
    <t>Sociālo pakalpojumu pieejamības nodrošināšana Valkas pilsētā</t>
  </si>
  <si>
    <t>Uzbrauktuves, cilvēkiem ar kustību traucējumiem, izveide Valkas pilsētas kultūras namam</t>
  </si>
  <si>
    <t>Tiks izbūvēta uzbrauktuve cilvēkiem ar kustību traucējumiem, Valkas pilsētas kultūras namā.</t>
  </si>
  <si>
    <t>Sociālo pakalpojumu centra izveidošana Vijciema pagastā</t>
  </si>
  <si>
    <t>Depo ēkā tiks izveidots sociālo pakalpojumu centrs, maznodrošinātajiem iedzīvotājiem būs pieejam duša, veļas mazgātava. Tiks veikta ūdens un kanalizācijas ierīkošana.</t>
  </si>
  <si>
    <t>Vijciema pagasta pārvaldes vadītājs</t>
  </si>
  <si>
    <t>Aprīkojuma iegāde Valkas novada sociālās aprūpes namam</t>
  </si>
  <si>
    <t>Tiks veikti pasākumi higiēnas prasību un vides pieejamības nodrošināšanai. Tiks iegādātas daudzfunkcionālās gultas ar matraci, veļas istabas aprīkojums u.c.)</t>
  </si>
  <si>
    <t>Valkas novada sociālās aprūpes nama nodrošināšana ar materiāli tehnisko bāzi</t>
  </si>
  <si>
    <t>Tiks nodrošināta materiāli tehniskā bāze- klientu sociālās aprūpes, sociālās rehabilitācijas un brīvā laika pavadīšanas nodrošināšanai. Tiks izbūvēta atpūtas vieta - laukums ar uzbrauktuvi.</t>
  </si>
  <si>
    <t>Papildus ārstniecības personu amata izveide VSAC filiālē</t>
  </si>
  <si>
    <t>Ūdenssaimniecības pakalpojumu attīstība Valkā III kārta</t>
  </si>
  <si>
    <t>Ūdensapgādes un kanalizācijas nodaļas vadītājs</t>
  </si>
  <si>
    <t>Ērģemes pagasta Turnas ciema ūdenssaimniecības attīstība</t>
  </si>
  <si>
    <t>Tiks izstrādāts tehniski ekonomiskais pamatojums, tehniskais projekts. Tiks rekonstruēti un paplašināti esošie ūdensapgādes un kanalizācijas tīkli. Izbūvētas jaunas NAI un kanalizācijas sūkņu stacijas.</t>
  </si>
  <si>
    <t>Tiks aktualizēts tehniski ekonomiskais pamatojums, izstrādāts tehniskais projekts. Tiks rekonstruēti un paplašināti esošie ūdensapgādes un kanalizācijas tīkli. Izbūvētas jaunas NAI.</t>
  </si>
  <si>
    <t>Vijciema ciema ūdenssaimniecības attīstība</t>
  </si>
  <si>
    <t>Tiks izstrādāts tehniski ekonomiskais pamatojums, tehniskais projekts. Tiks rekonstruēti un paplašināti esošie  ūdensapgādes un kanalizācijas tīkli. Izbūvētas jaunas NAI un kanalizācijas sūkņu stacijas. Tiks pieslēgtas 10 līvānu tipa dzīvojamās mājas.</t>
  </si>
  <si>
    <t>Zvārtavas pagasta Stepu ciema ūdenssaimniecības attīstība</t>
  </si>
  <si>
    <t>Valkas novada Ērģemes pagasta ēkas „Čiekuriņi” siltināšana</t>
  </si>
  <si>
    <t>Ērģemes pamatskolas energoefektivitātes paaugstināšana</t>
  </si>
  <si>
    <t>Energoefektivitātes paaugstināšana Kārķu pamatskolai</t>
  </si>
  <si>
    <t>Vijciema pamatskolas energoefektivitātes paaugstināšana</t>
  </si>
  <si>
    <t>Energoefektivitātes paaugstināšana Valkas ģimnāzijas internātam</t>
  </si>
  <si>
    <t xml:space="preserve">Tiks veikti ēkas pilnveidošanas pasākumi, lai samazinātu enerģijas patēriņu, panāktu enerģijas lietderīgāku izmantošanu, uzlabotu komforta stāvokli telpās. </t>
  </si>
  <si>
    <t>Energoefektivitātes paaugstināšana BJC Mice Semināra 27 ēkai, Valkā</t>
  </si>
  <si>
    <t>Energoefektivitātes paaugstināšana Valkas novada administratīvai ēkai Beverīnas ielā 3</t>
  </si>
  <si>
    <t>Ēkai tiks nomainīti logi, durvis, tiks veikta visas ēkas siltināšana.</t>
  </si>
  <si>
    <t>Energoefektivitātes paaugstināšana „Rīgas ielas 22” ēkai, Valkā</t>
  </si>
  <si>
    <t>Tiks veikta sienu siltināšana, daļēja logu nomaiņa, jumts.</t>
  </si>
  <si>
    <t>Energoefektivitātes paaugstināšana „Rīgas ielas 24” ēkai, Valkā</t>
  </si>
  <si>
    <t>Tiks veikta sienu siltināšana, daļēja logu un jumta nomaiņa.</t>
  </si>
  <si>
    <t>Semināra ielas 29 ēkas siltināšana, Valkā</t>
  </si>
  <si>
    <t>Ērģemes pagasta Turnas tautas nama jumta nomaiņa</t>
  </si>
  <si>
    <t xml:space="preserve">Tiks siltināti tautas nama griesti- jumts, kā arī ēkas administratīvai daļai nomainīts jumts. Veikts trešā stāva remonts. </t>
  </si>
  <si>
    <t xml:space="preserve">Ēkas ārsienu siltināšana, bēniņu pārseguma siltināšana, esošo logu termisko tiltu novēršana un durvju nomaiņa, ailu siltināšana, jumta seguma maiņa, ēkas cokola un pamata sienu siltinšana, ventilācijas sistēmas renovācija, </t>
  </si>
  <si>
    <t>Vijciema pagasta pārvalde</t>
  </si>
  <si>
    <t>Ēkas ārsienu siltināšana, bēniņu pārseguma siltināšana, esošo logu un durvju termisko tiltu novēršana, ailu siltināšana, jumta seguma maiņa, ēkas cokola un pamata sienu siltinšana, ventilācijas sistēmas renovācija, apkures sistēmas (cauruļvadu un radiatoru) izbūve, biomasas apkures katlu uzstādīšana</t>
  </si>
  <si>
    <t>Logu nomaiņa, ārsienu siltināšana</t>
  </si>
  <si>
    <t>Jumta nomaiņa, Logu nomaiņa, ārsienu siltināšana</t>
  </si>
  <si>
    <t>Ārsienu, jumta siltināšana. Apkures sistēmas ,radiatoru nomaiņa. Apkures katla nomaiņa.</t>
  </si>
  <si>
    <t>Izveidota droša skolas apkārtne – tiks uzstādīta jauna sēta. Tiks veikts aktu zāles remonts. Projekta realizācijā tiks labiekārtotas un izremontētas arī meiteņu un zēnu tualetes telpas.</t>
  </si>
  <si>
    <t xml:space="preserve">Attīstīt Latvijas – Igaunijas robežu kā vienotu pilsētas sirdi ar kopīgu centrālo laukumu, tirgus laukumu un paviljonu Valkā, gājēju ielu (Sõpruse un Raiņa ielas, lai savienotu Valkas un Valgas luterāņu baznīcām) un modernu kinoteātri Valgā. Plānotā atrašanās vieta: Valgā starp Sõpruse un Raja ielām un Valkā starp Raiņa un Rīgas ielām, ietverot bijušo vīna darītavas teritoriju Valgā. </t>
  </si>
  <si>
    <t>Piesaistot privātās investīcijas tiks izveidota preču stacija/ noliktavas</t>
  </si>
  <si>
    <t>Vijciema pagasta magazīnas atjaunošana</t>
  </si>
  <si>
    <t xml:space="preserve">Viesnīcas izveide </t>
  </si>
  <si>
    <t>ES finansējums, privātais</t>
  </si>
  <si>
    <t>Valkas novada domes izpilddirektors</t>
  </si>
  <si>
    <t>Ielu pārbūve uzņēmējdarbības attīstībai</t>
  </si>
  <si>
    <t>ES finansējums, VND, Privātais</t>
  </si>
  <si>
    <t>Skatuves un telts iegāde Valkas pilsētas kultūras namam</t>
  </si>
  <si>
    <t>ES finansējums, VND</t>
  </si>
  <si>
    <t>ES Finansējum, VND</t>
  </si>
  <si>
    <t>Autoceļa pārbūve Valkas pagastā</t>
  </si>
  <si>
    <t>Valkas pilsētas Ausekļa ielas tilta pārbūve</t>
  </si>
  <si>
    <t>Valkas pilsētas ielu pārbūve</t>
  </si>
  <si>
    <t>Tranzīta maršruta Valkas pilsētas Rīgas ielas pārbūve</t>
  </si>
  <si>
    <t>Zemgales ielas posma no Rīgas līdz Raiņa ielai pārbūve</t>
  </si>
  <si>
    <t>RADIO un TV studijas izveidošana</t>
  </si>
  <si>
    <t>Tiks izveidots RADIO Valkasun TV studijas pilsētas kultūras nama telpās.</t>
  </si>
  <si>
    <t>Atjaunot ēku Vienības gatvē Valkā pie Valkas pilsētas stadiona</t>
  </si>
  <si>
    <t xml:space="preserve">Ielu pārbūve uzņēmējdarbības veicināšanai degradētajās teritorijās </t>
  </si>
  <si>
    <t>Telpu atjaunošana pārtikas ražotnes izveidei</t>
  </si>
  <si>
    <t>Atjaunotas telpas 1000 kv.m.  platībā ar ūdens vada un kanalizācijas pieslēgumu</t>
  </si>
  <si>
    <t>Atjaunotas telpas 1000 kv.m.  platībā Valkas novadā granulu ražotnes izveidei, labiekārtota teritorija ražošanas vajadzībām</t>
  </si>
  <si>
    <t>Telpu atjaunošana granulu ražotnes izveidei</t>
  </si>
  <si>
    <t>Eko skolas izveide</t>
  </si>
  <si>
    <t>Tiks izveidota eko skola Vijciemā Meža skola</t>
  </si>
  <si>
    <t>Valkas novada dome un privātais investors</t>
  </si>
  <si>
    <t>Degradēto ēku atjaunošana viesnīcas izveidei</t>
  </si>
  <si>
    <t>Tiks veikta degradēto ēku atjaunošana Parka 2/1 (kopējā platība 847,7 kv.m) un Parka 2/2 (kopējā platība 1471,8  kv.m).Nodrošināti kanalizācijas, ūdensvada un elektrības pieslēgumi. Radītas jaunas darba vietas.</t>
  </si>
  <si>
    <t>ES Finansējums, VND</t>
  </si>
  <si>
    <t>Ozolu skolas internāta izveide</t>
  </si>
  <si>
    <t>Zvārtavas pagastā pie Ozolu pamatskolas tiks izveidots internāts</t>
  </si>
  <si>
    <t>Vēsturiskās ekspozīcijas izveide, nacionālo ēdienu gatavošana un degustēšana</t>
  </si>
  <si>
    <t>Ceļu seguma virsmas pārbūve Valkas novadā</t>
  </si>
  <si>
    <t>Tiks pārbūvēta virsma grants seguma ceļiem: Ērģemes pagastā (Turna-Daksti), Zvārtavas pagastā, Kārķu pagastā (1-C Naglas-Lāčplēši 0.5km;3-B Tūži-Stimperi 0.5km ceļu rekonstrukcija), Vijciema pagastā, Valkas pagastā (A1-4km, A4-1.83km,B2-1.02km, B4-3.2km,B-3.18km,B6-1.95km,B8-1.8km,B9-1.84km,B10-2.5km,B11-2.25km,B13-2km,B14-2.19km,C1-4.2km,C2-1.5km,C3-2.9km). Ērģemes pagastā:284574,36EUR (ELFLA); Zvārtavas pagastā:149686,11EUR(ELFLA); Kārķu pagastā:14228,718EUR(ES finansējums); Vijciema pagastā:49800,51EUR(ES finansējums); Valkas pagastā:14228,718EUR(ES finansējums)</t>
  </si>
  <si>
    <t>Valkas novada BJSS sporta skolas energoefektivitātes paaugstināšana</t>
  </si>
  <si>
    <t>Saieta nama "Lugažu muiža" energoefektivitātes paaugstināšana</t>
  </si>
  <si>
    <t>Kārķu pagasta pārvaldes ēkas atjaunošana</t>
  </si>
  <si>
    <t>Omuļu skolas ēkas Ērģemes pagastā atjaunošana</t>
  </si>
  <si>
    <t>Vijciema pamatskolas internāta ēkas energoefektivitātes paaugstināšana</t>
  </si>
  <si>
    <t>Tiks veikts telpu kapitālais remonts un ēkai nomainīts jumts un apkures sistēmas atjaunošana.</t>
  </si>
  <si>
    <t>Tālavas ielas posma no Parka ielas līdz Valkas robežai (685 m), Varoņu ielas no Parka ielas līdz Kronvalda ielai (560 m), Avotkalna ielas posma pārbūve (840 m). Poruka ielas pārbūve posmā Rīgas - Raiņa iela (430 m) un posmā Raiņa  - Domes bulvāris (410 m), Domes bulvāra (586m)</t>
  </si>
  <si>
    <t>Zvārtavas pagasta pārvaldes ēkas atjaunošana</t>
  </si>
  <si>
    <t>Malkas šķūņa būvniecība Zvārtavas pagasta Ozolu pamatskolai.</t>
  </si>
  <si>
    <t>Tiks veikta visas ēkas siltināšana</t>
  </si>
  <si>
    <t>Pilnīga koka ārsienu siltināšana</t>
  </si>
  <si>
    <t>Meža ielas Valkā pārbūve.Tiks pārbūvēti aptuveni 490m ielas. Parka ielas seguma (posmā no Varoņu ielas līdz Meža ielai) atjaunošana.</t>
  </si>
  <si>
    <t>Tiks nodrošināts kultūrizglītības un mākslinieciskās jaunrades izpaušanās iespēju pakalpojums. Pasākumu rīkošanai. Lielās telts un skaņu aparatūras iegāde</t>
  </si>
  <si>
    <t>ārējo investoru finansējums, ES finansējums</t>
  </si>
  <si>
    <t>Ārējo investoru un ES finansējums. Tiks izveidots studiju centrs Raiņa ielas 28, Valkā ēkā (Ā.Tērauda skola).</t>
  </si>
  <si>
    <t xml:space="preserve">Tiks turpināts darbs pie instalācijas nomaiņas </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</si>
</sst>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Ls&quot;\ #,##0.00"/>
    <numFmt numFmtId="169" formatCode="#,##0.0000"/>
    <numFmt numFmtId="170" formatCode="0.0000"/>
    <numFmt numFmtId="171" formatCode="_-&quot;Ls&quot;\ * #,##0.0000_-;\-&quot;Ls&quot;\ * #,##0.0000_-;_-&quot;Ls&quot;\ * &quot;-&quot;????_-;_-@_-"/>
    <numFmt numFmtId="172" formatCode="[$-426]dddd\,\ yyyy&quot;. gada &quot;d\.\ mmmm"/>
  </numFmts>
  <fonts count="39">
    <font>
      <sz val="11"/>
      <color indexed="8"/>
      <name val="Calibri"/>
      <family val="2"/>
    </font>
    <font>
      <b/>
      <sz val="10"/>
      <color indexed="30"/>
      <name val="Arial Narrow"/>
      <family val="2"/>
    </font>
    <font>
      <sz val="10"/>
      <color indexed="8"/>
      <name val="Arial Narrow"/>
      <family val="2"/>
    </font>
    <font>
      <vertAlign val="superscript"/>
      <sz val="10"/>
      <color indexed="8"/>
      <name val="Arial Narrow"/>
      <family val="2"/>
    </font>
    <font>
      <b/>
      <sz val="10"/>
      <name val="Arial Narrow"/>
      <family val="2"/>
    </font>
    <font>
      <b/>
      <sz val="12"/>
      <name val="Arial Narrow"/>
      <family val="2"/>
    </font>
    <font>
      <b/>
      <sz val="10"/>
      <color indexed="8"/>
      <name val="Arial Narrow"/>
      <family val="2"/>
    </font>
    <font>
      <sz val="11"/>
      <color indexed="10"/>
      <name val="Calibri"/>
      <family val="2"/>
    </font>
    <font>
      <sz val="10"/>
      <color indexed="10"/>
      <name val="Arial Narrow"/>
      <family val="2"/>
    </font>
    <font>
      <b/>
      <sz val="30"/>
      <color indexed="10"/>
      <name val="Arial Narrow"/>
      <family val="2"/>
    </font>
    <font>
      <b/>
      <sz val="12"/>
      <color indexed="8"/>
      <name val="Arial Narrow"/>
      <family val="2"/>
    </font>
    <font>
      <b/>
      <sz val="16"/>
      <color indexed="36"/>
      <name val="Arial Narrow"/>
      <family val="2"/>
    </font>
    <font>
      <sz val="10"/>
      <name val="Arial Narrow"/>
      <family val="2"/>
    </font>
    <font>
      <b/>
      <sz val="16"/>
      <color indexed="20"/>
      <name val="Arial Narrow"/>
      <family val="2"/>
    </font>
    <font>
      <sz val="8"/>
      <name val="Calibri"/>
      <family val="2"/>
    </font>
    <font>
      <b/>
      <sz val="12"/>
      <color indexed="10"/>
      <name val="Arial Narrow"/>
      <family val="2"/>
    </font>
    <font>
      <sz val="10"/>
      <color indexed="8"/>
      <name val="Arial"/>
      <family val="2"/>
    </font>
    <font>
      <b/>
      <sz val="11"/>
      <color indexed="8"/>
      <name val="Arial Narrow"/>
      <family val="2"/>
    </font>
    <font>
      <vertAlign val="superscrip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20"/>
      <color indexed="8"/>
      <name val="Arial"/>
      <family val="2"/>
    </font>
    <font>
      <b/>
      <sz val="30"/>
      <color indexed="8"/>
      <name val="Arial Narrow"/>
      <family val="2"/>
    </font>
    <font>
      <b/>
      <sz val="14"/>
      <color indexed="8"/>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7" fillId="0" borderId="0" applyNumberFormat="0" applyFill="0" applyBorder="0" applyAlignment="0" applyProtection="0"/>
  </cellStyleXfs>
  <cellXfs count="124">
    <xf numFmtId="0" fontId="0" fillId="0" borderId="0" xfId="0" applyAlignment="1">
      <alignment/>
    </xf>
    <xf numFmtId="0" fontId="2" fillId="0" borderId="10" xfId="0" applyFont="1" applyBorder="1" applyAlignment="1">
      <alignment horizontal="left" vertical="top" wrapText="1"/>
    </xf>
    <xf numFmtId="3" fontId="2" fillId="0" borderId="10" xfId="0" applyNumberFormat="1" applyFont="1" applyBorder="1" applyAlignment="1">
      <alignment horizontal="left" vertical="top" wrapText="1"/>
    </xf>
    <xf numFmtId="0" fontId="6" fillId="0" borderId="10" xfId="0" applyFont="1" applyBorder="1" applyAlignment="1">
      <alignment horizontal="left" vertical="top"/>
    </xf>
    <xf numFmtId="0" fontId="6" fillId="0" borderId="10" xfId="0" applyFont="1" applyBorder="1" applyAlignment="1">
      <alignment horizontal="left" vertical="top" wrapText="1"/>
    </xf>
    <xf numFmtId="0" fontId="2" fillId="0" borderId="0" xfId="0" applyFont="1" applyAlignment="1">
      <alignment/>
    </xf>
    <xf numFmtId="0" fontId="6" fillId="0" borderId="10" xfId="0" applyFont="1" applyBorder="1" applyAlignment="1">
      <alignment horizontal="left" vertical="top" wrapText="1"/>
    </xf>
    <xf numFmtId="0" fontId="2" fillId="0" borderId="11" xfId="0" applyFont="1" applyBorder="1" applyAlignment="1">
      <alignment horizontal="left" vertical="top" wrapText="1"/>
    </xf>
    <xf numFmtId="0" fontId="6" fillId="0" borderId="12" xfId="0" applyFont="1" applyBorder="1" applyAlignment="1">
      <alignment horizontal="left" vertical="top"/>
    </xf>
    <xf numFmtId="0" fontId="6" fillId="0" borderId="12" xfId="0" applyFont="1" applyBorder="1" applyAlignment="1">
      <alignment horizontal="left" vertical="top" wrapText="1"/>
    </xf>
    <xf numFmtId="1" fontId="2" fillId="0" borderId="10"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0" fontId="4" fillId="0" borderId="12" xfId="0" applyFont="1" applyBorder="1" applyAlignment="1">
      <alignment horizontal="left" vertical="top" wrapText="1"/>
    </xf>
    <xf numFmtId="0" fontId="10" fillId="0" borderId="10" xfId="0" applyFont="1" applyFill="1" applyBorder="1" applyAlignment="1">
      <alignment horizontal="left" vertical="top" wrapText="1"/>
    </xf>
    <xf numFmtId="1" fontId="5" fillId="0" borderId="10" xfId="0" applyNumberFormat="1" applyFont="1" applyFill="1" applyBorder="1" applyAlignment="1">
      <alignment horizontal="right" vertical="top" wrapText="1"/>
    </xf>
    <xf numFmtId="3" fontId="5" fillId="0" borderId="10" xfId="0" applyNumberFormat="1" applyFont="1" applyBorder="1" applyAlignment="1">
      <alignment horizontal="right" vertical="top"/>
    </xf>
    <xf numFmtId="0" fontId="10" fillId="0" borderId="10" xfId="0" applyFont="1" applyBorder="1" applyAlignment="1">
      <alignment/>
    </xf>
    <xf numFmtId="0" fontId="10" fillId="0" borderId="0" xfId="0" applyFont="1" applyFill="1" applyBorder="1" applyAlignment="1">
      <alignment horizontal="left" vertical="top" wrapText="1"/>
    </xf>
    <xf numFmtId="1" fontId="5" fillId="0" borderId="0" xfId="0" applyNumberFormat="1" applyFont="1" applyBorder="1" applyAlignment="1">
      <alignment vertical="top"/>
    </xf>
    <xf numFmtId="0" fontId="6" fillId="0" borderId="0" xfId="0" applyFont="1" applyBorder="1" applyAlignment="1">
      <alignment horizontal="left" vertical="top"/>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6" fillId="0" borderId="13" xfId="0" applyFont="1" applyBorder="1" applyAlignment="1">
      <alignment horizontal="left" vertical="top"/>
    </xf>
    <xf numFmtId="0" fontId="2" fillId="0" borderId="13" xfId="0" applyFont="1" applyBorder="1" applyAlignment="1">
      <alignment horizontal="left" vertical="top" wrapText="1"/>
    </xf>
    <xf numFmtId="0" fontId="10" fillId="0" borderId="10" xfId="0" applyFont="1" applyBorder="1" applyAlignment="1">
      <alignment horizontal="left" vertical="top" wrapText="1"/>
    </xf>
    <xf numFmtId="1" fontId="10" fillId="0" borderId="10" xfId="0" applyNumberFormat="1" applyFont="1" applyBorder="1" applyAlignment="1">
      <alignment horizontal="left" vertical="top" wrapText="1"/>
    </xf>
    <xf numFmtId="0" fontId="12" fillId="0" borderId="10" xfId="0" applyFont="1" applyBorder="1" applyAlignment="1">
      <alignment horizontal="left" vertical="top" wrapText="1"/>
    </xf>
    <xf numFmtId="3" fontId="12" fillId="0" borderId="10" xfId="0" applyNumberFormat="1" applyFont="1" applyBorder="1" applyAlignment="1">
      <alignment horizontal="left" vertical="top" wrapText="1"/>
    </xf>
    <xf numFmtId="3" fontId="12" fillId="0" borderId="12" xfId="0" applyNumberFormat="1" applyFont="1" applyBorder="1" applyAlignment="1">
      <alignment horizontal="left" vertical="top" wrapText="1"/>
    </xf>
    <xf numFmtId="0" fontId="2" fillId="0" borderId="10" xfId="0" applyFont="1" applyBorder="1" applyAlignment="1">
      <alignment horizontal="left" vertical="top" wrapText="1"/>
    </xf>
    <xf numFmtId="1" fontId="2" fillId="0" borderId="10" xfId="0" applyNumberFormat="1" applyFont="1" applyBorder="1" applyAlignment="1">
      <alignment horizontal="left" vertical="top" wrapText="1"/>
    </xf>
    <xf numFmtId="0" fontId="7" fillId="0" borderId="0" xfId="0" applyFont="1" applyAlignment="1">
      <alignment/>
    </xf>
    <xf numFmtId="0" fontId="8" fillId="0" borderId="0" xfId="0" applyFont="1" applyBorder="1" applyAlignment="1">
      <alignment horizontal="left" vertical="top" wrapText="1"/>
    </xf>
    <xf numFmtId="3" fontId="2" fillId="0" borderId="10" xfId="0" applyNumberFormat="1" applyFont="1" applyBorder="1" applyAlignment="1">
      <alignment horizontal="left" vertical="top" wrapText="1"/>
    </xf>
    <xf numFmtId="0" fontId="6" fillId="0" borderId="10" xfId="0" applyFont="1" applyBorder="1" applyAlignment="1">
      <alignment horizontal="left" vertical="top"/>
    </xf>
    <xf numFmtId="0" fontId="15" fillId="0" borderId="0" xfId="0" applyFont="1" applyBorder="1" applyAlignment="1">
      <alignment horizontal="left" vertical="top" wrapText="1"/>
    </xf>
    <xf numFmtId="1" fontId="15" fillId="0" borderId="0" xfId="0" applyNumberFormat="1" applyFont="1" applyBorder="1" applyAlignment="1">
      <alignment horizontal="left" vertical="top" wrapText="1"/>
    </xf>
    <xf numFmtId="0" fontId="2" fillId="0" borderId="12" xfId="0" applyFont="1" applyBorder="1" applyAlignment="1">
      <alignment horizontal="left" vertical="top" wrapText="1"/>
    </xf>
    <xf numFmtId="0" fontId="6" fillId="0" borderId="12" xfId="0" applyFont="1" applyBorder="1" applyAlignment="1">
      <alignment horizontal="left" vertical="top" wrapText="1"/>
    </xf>
    <xf numFmtId="0" fontId="2" fillId="0" borderId="11" xfId="0" applyFont="1" applyBorder="1" applyAlignment="1">
      <alignment horizontal="left" vertical="top" wrapText="1"/>
    </xf>
    <xf numFmtId="0" fontId="12" fillId="24" borderId="10" xfId="0" applyFont="1" applyFill="1" applyBorder="1" applyAlignment="1">
      <alignment horizontal="left" vertical="top" wrapText="1"/>
    </xf>
    <xf numFmtId="0" fontId="12" fillId="24" borderId="10" xfId="57" applyFont="1" applyFill="1" applyBorder="1" applyAlignment="1">
      <alignment horizontal="left" vertical="top" wrapText="1"/>
      <protection/>
    </xf>
    <xf numFmtId="0" fontId="12" fillId="24" borderId="10" xfId="0" applyFont="1" applyFill="1" applyBorder="1" applyAlignment="1">
      <alignment vertical="top" wrapText="1"/>
    </xf>
    <xf numFmtId="0" fontId="2" fillId="0" borderId="10" xfId="0" applyNumberFormat="1" applyFont="1" applyBorder="1" applyAlignment="1">
      <alignment vertical="top" wrapText="1"/>
    </xf>
    <xf numFmtId="3" fontId="12" fillId="24" borderId="10" xfId="0" applyNumberFormat="1" applyFont="1" applyFill="1" applyBorder="1" applyAlignment="1">
      <alignment horizontal="left" vertical="top" wrapText="1"/>
    </xf>
    <xf numFmtId="3" fontId="12" fillId="24" borderId="10" xfId="57" applyNumberFormat="1" applyFont="1" applyFill="1" applyBorder="1" applyAlignment="1">
      <alignment horizontal="left" vertical="top" wrapText="1"/>
      <protection/>
    </xf>
    <xf numFmtId="1" fontId="12" fillId="0" borderId="10" xfId="0" applyNumberFormat="1" applyFont="1" applyBorder="1" applyAlignment="1">
      <alignment horizontal="left" vertical="top" wrapText="1"/>
    </xf>
    <xf numFmtId="0" fontId="6" fillId="0" borderId="10" xfId="0" applyFont="1" applyFill="1" applyBorder="1" applyAlignment="1">
      <alignment horizontal="left" vertical="top"/>
    </xf>
    <xf numFmtId="0" fontId="9" fillId="0" borderId="0" xfId="0" applyFont="1" applyAlignment="1">
      <alignment horizontal="center" vertical="center"/>
    </xf>
    <xf numFmtId="0" fontId="6"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12" fillId="0" borderId="10" xfId="0" applyFont="1" applyFill="1" applyBorder="1" applyAlignment="1">
      <alignment horizontal="left" vertical="top" wrapText="1"/>
    </xf>
    <xf numFmtId="3" fontId="1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1" fontId="2"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Border="1" applyAlignment="1">
      <alignment horizontal="left" vertical="top" wrapText="1"/>
    </xf>
    <xf numFmtId="1" fontId="2"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xf>
    <xf numFmtId="3" fontId="2" fillId="0" borderId="10" xfId="0" applyNumberFormat="1" applyFont="1" applyFill="1" applyBorder="1" applyAlignment="1">
      <alignment horizontal="left" vertical="top" wrapText="1"/>
    </xf>
    <xf numFmtId="3" fontId="2" fillId="0" borderId="10" xfId="0" applyNumberFormat="1" applyFont="1" applyFill="1" applyBorder="1" applyAlignment="1">
      <alignment horizontal="left" vertical="top" wrapText="1"/>
    </xf>
    <xf numFmtId="1" fontId="5" fillId="0" borderId="10" xfId="0" applyNumberFormat="1" applyFont="1" applyBorder="1" applyAlignment="1">
      <alignment vertical="top"/>
    </xf>
    <xf numFmtId="0" fontId="6" fillId="0" borderId="0" xfId="0" applyFont="1" applyFill="1" applyBorder="1" applyAlignment="1">
      <alignment horizontal="left" vertical="top"/>
    </xf>
    <xf numFmtId="0" fontId="2" fillId="0" borderId="0" xfId="0" applyFont="1" applyBorder="1" applyAlignment="1">
      <alignment horizontal="left" vertical="top" wrapText="1"/>
    </xf>
    <xf numFmtId="1" fontId="5" fillId="0" borderId="12" xfId="0" applyNumberFormat="1" applyFont="1" applyFill="1" applyBorder="1" applyAlignment="1">
      <alignment horizontal="right" vertical="top" wrapText="1"/>
    </xf>
    <xf numFmtId="0" fontId="10" fillId="0" borderId="12" xfId="0" applyFont="1" applyBorder="1" applyAlignment="1">
      <alignment/>
    </xf>
    <xf numFmtId="1" fontId="17" fillId="0" borderId="12" xfId="0" applyNumberFormat="1" applyFont="1" applyBorder="1" applyAlignment="1">
      <alignment horizontal="right" vertical="top" wrapText="1"/>
    </xf>
    <xf numFmtId="3" fontId="5" fillId="0" borderId="12" xfId="0" applyNumberFormat="1" applyFont="1" applyBorder="1" applyAlignment="1">
      <alignment horizontal="right" vertical="top"/>
    </xf>
    <xf numFmtId="0" fontId="10" fillId="0" borderId="12" xfId="0" applyFont="1" applyFill="1" applyBorder="1" applyAlignment="1">
      <alignment horizontal="left" vertical="top" wrapText="1"/>
    </xf>
    <xf numFmtId="0" fontId="0" fillId="0" borderId="0" xfId="0" applyAlignment="1">
      <alignment vertical="top" wrapText="1"/>
    </xf>
    <xf numFmtId="1" fontId="2" fillId="0" borderId="10" xfId="0" applyNumberFormat="1" applyFont="1" applyFill="1" applyBorder="1" applyAlignment="1">
      <alignment horizontal="left" vertical="top" wrapText="1"/>
    </xf>
    <xf numFmtId="0" fontId="2" fillId="0" borderId="10" xfId="0" applyFont="1" applyBorder="1" applyAlignment="1">
      <alignment vertical="top" wrapText="1"/>
    </xf>
    <xf numFmtId="0" fontId="6" fillId="0" borderId="11" xfId="0" applyFont="1" applyFill="1" applyBorder="1" applyAlignment="1">
      <alignment horizontal="left" vertical="top"/>
    </xf>
    <xf numFmtId="0" fontId="2" fillId="0" borderId="11" xfId="0" applyFont="1" applyFill="1" applyBorder="1" applyAlignment="1">
      <alignment horizontal="left" vertical="top" wrapText="1"/>
    </xf>
    <xf numFmtId="1" fontId="2" fillId="0" borderId="11" xfId="0" applyNumberFormat="1" applyFont="1" applyFill="1" applyBorder="1" applyAlignment="1">
      <alignment horizontal="left" vertical="top" wrapText="1"/>
    </xf>
    <xf numFmtId="0" fontId="12" fillId="0" borderId="10" xfId="0" applyFont="1" applyBorder="1" applyAlignment="1">
      <alignment vertical="top" wrapText="1"/>
    </xf>
    <xf numFmtId="0" fontId="4" fillId="0" borderId="10" xfId="0" applyFont="1" applyBorder="1" applyAlignment="1">
      <alignment horizontal="left" vertical="top" wrapText="1"/>
    </xf>
    <xf numFmtId="0" fontId="12" fillId="0" borderId="10" xfId="0" applyFont="1" applyBorder="1" applyAlignment="1">
      <alignment horizontal="left" vertical="top"/>
    </xf>
    <xf numFmtId="3" fontId="12" fillId="0" borderId="10" xfId="0" applyNumberFormat="1" applyFont="1" applyBorder="1" applyAlignment="1">
      <alignment horizontal="left" vertical="top"/>
    </xf>
    <xf numFmtId="0" fontId="4" fillId="0" borderId="10" xfId="0" applyFont="1" applyBorder="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top"/>
    </xf>
    <xf numFmtId="3" fontId="2"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3"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xf>
    <xf numFmtId="0" fontId="10" fillId="0" borderId="0" xfId="0" applyFont="1" applyBorder="1" applyAlignment="1">
      <alignment/>
    </xf>
    <xf numFmtId="1" fontId="17" fillId="0" borderId="0" xfId="0" applyNumberFormat="1" applyFont="1" applyBorder="1" applyAlignment="1">
      <alignment horizontal="right" vertical="top" wrapText="1"/>
    </xf>
    <xf numFmtId="0" fontId="2" fillId="0" borderId="0" xfId="0" applyFont="1" applyFill="1" applyBorder="1" applyAlignment="1">
      <alignment horizontal="left" vertical="top" wrapText="1"/>
    </xf>
    <xf numFmtId="0" fontId="6" fillId="0" borderId="11"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10" xfId="0" applyFont="1" applyFill="1" applyBorder="1" applyAlignment="1">
      <alignment vertical="top" wrapText="1"/>
    </xf>
    <xf numFmtId="1" fontId="2" fillId="0" borderId="0" xfId="0" applyNumberFormat="1" applyFont="1" applyAlignment="1">
      <alignment/>
    </xf>
    <xf numFmtId="0" fontId="0" fillId="0" borderId="0" xfId="0" applyBorder="1" applyAlignment="1">
      <alignment/>
    </xf>
    <xf numFmtId="3" fontId="2" fillId="0" borderId="0" xfId="0" applyNumberFormat="1" applyFont="1" applyFill="1" applyBorder="1" applyAlignment="1">
      <alignment horizontal="left" vertical="top" wrapText="1"/>
    </xf>
    <xf numFmtId="1" fontId="2" fillId="0" borderId="0" xfId="0" applyNumberFormat="1" applyFont="1" applyBorder="1" applyAlignment="1">
      <alignment/>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0" fontId="36" fillId="0" borderId="0" xfId="0" applyFont="1" applyAlignment="1">
      <alignment horizontal="left" indent="8" readingOrder="1"/>
    </xf>
    <xf numFmtId="0" fontId="2" fillId="0" borderId="10" xfId="0" applyFont="1" applyBorder="1" applyAlignment="1">
      <alignment vertical="top" wrapText="1"/>
    </xf>
    <xf numFmtId="0" fontId="2" fillId="0" borderId="10" xfId="0" applyFont="1" applyBorder="1" applyAlignment="1">
      <alignment vertical="top" wrapText="1" readingOrder="1"/>
    </xf>
    <xf numFmtId="0" fontId="2" fillId="0" borderId="10" xfId="0" applyFont="1" applyBorder="1" applyAlignment="1">
      <alignment horizontal="left" vertical="top" wrapText="1"/>
    </xf>
    <xf numFmtId="0" fontId="10" fillId="0" borderId="12" xfId="0" applyFont="1" applyFill="1" applyBorder="1" applyAlignment="1">
      <alignment horizontal="left" vertical="top"/>
    </xf>
    <xf numFmtId="0" fontId="6" fillId="0" borderId="10" xfId="0" applyFont="1" applyBorder="1" applyAlignment="1">
      <alignment horizontal="left" vertical="top" wrapText="1"/>
    </xf>
    <xf numFmtId="3" fontId="2" fillId="0" borderId="10" xfId="0" applyNumberFormat="1" applyFont="1" applyBorder="1" applyAlignment="1">
      <alignment horizontal="left" vertical="top" wrapText="1"/>
    </xf>
    <xf numFmtId="0" fontId="0" fillId="0" borderId="0" xfId="0" applyFont="1" applyAlignment="1">
      <alignment/>
    </xf>
    <xf numFmtId="1" fontId="2" fillId="0" borderId="10" xfId="0" applyNumberFormat="1" applyFont="1" applyBorder="1" applyAlignment="1">
      <alignment horizontal="left" vertical="top" wrapText="1"/>
    </xf>
    <xf numFmtId="0" fontId="6" fillId="0" borderId="10" xfId="0" applyFont="1" applyBorder="1" applyAlignment="1">
      <alignment horizontal="left" vertical="top"/>
    </xf>
    <xf numFmtId="0" fontId="37" fillId="0" borderId="0" xfId="0" applyFont="1" applyAlignment="1">
      <alignment horizontal="center" wrapText="1"/>
    </xf>
    <xf numFmtId="0" fontId="13" fillId="0" borderId="14" xfId="0" applyFont="1" applyBorder="1" applyAlignment="1">
      <alignment horizontal="left" vertical="top" wrapText="1"/>
    </xf>
    <xf numFmtId="0" fontId="11" fillId="0" borderId="14" xfId="0" applyFont="1" applyBorder="1" applyAlignment="1">
      <alignment horizontal="justify" vertical="top" wrapText="1"/>
    </xf>
    <xf numFmtId="0" fontId="11" fillId="0" borderId="14" xfId="0" applyFont="1" applyBorder="1" applyAlignment="1">
      <alignment horizontal="justify" vertical="top"/>
    </xf>
    <xf numFmtId="0" fontId="37" fillId="0" borderId="0" xfId="0" applyFont="1" applyAlignment="1">
      <alignment horizontal="center" vertical="center"/>
    </xf>
    <xf numFmtId="0" fontId="13" fillId="0" borderId="14" xfId="0" applyFont="1" applyBorder="1" applyAlignment="1">
      <alignment horizontal="justify" vertical="top"/>
    </xf>
    <xf numFmtId="0" fontId="11" fillId="0" borderId="14" xfId="0" applyFont="1" applyBorder="1" applyAlignment="1">
      <alignment horizontal="left" vertical="top"/>
    </xf>
    <xf numFmtId="0" fontId="11" fillId="0" borderId="0" xfId="0" applyFont="1" applyFill="1" applyBorder="1" applyAlignment="1">
      <alignment horizontal="left" vertical="top"/>
    </xf>
    <xf numFmtId="0" fontId="16" fillId="0" borderId="0" xfId="0" applyFont="1" applyAlignment="1">
      <alignment/>
    </xf>
    <xf numFmtId="0" fontId="38" fillId="0" borderId="0" xfId="0" applyFont="1" applyAlignment="1">
      <alignment horizontal="center" vertical="center" wrapText="1"/>
    </xf>
    <xf numFmtId="0" fontId="11" fillId="0" borderId="14"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0"/>
  <sheetViews>
    <sheetView tabSelected="1" view="pageLayout" workbookViewId="0" topLeftCell="A10">
      <selection activeCell="A2" sqref="A2:H2"/>
    </sheetView>
  </sheetViews>
  <sheetFormatPr defaultColWidth="9.140625" defaultRowHeight="15"/>
  <cols>
    <col min="1" max="1" width="5.8515625" style="0" bestFit="1" customWidth="1"/>
    <col min="2" max="2" width="12.421875" style="0" bestFit="1" customWidth="1"/>
    <col min="3" max="3" width="9.00390625" style="0" bestFit="1" customWidth="1"/>
    <col min="4" max="4" width="10.140625" style="0" bestFit="1" customWidth="1"/>
    <col min="5" max="5" width="9.8515625" style="0" customWidth="1"/>
    <col min="6" max="6" width="37.7109375" style="0" bestFit="1" customWidth="1"/>
    <col min="7" max="7" width="11.8515625" style="0" customWidth="1"/>
    <col min="8" max="8" width="24.00390625" style="0" customWidth="1"/>
  </cols>
  <sheetData>
    <row r="1" spans="1:8" ht="75.75" customHeight="1">
      <c r="A1" s="113" t="s">
        <v>220</v>
      </c>
      <c r="B1" s="113"/>
      <c r="C1" s="113"/>
      <c r="D1" s="113"/>
      <c r="E1" s="113"/>
      <c r="F1" s="113"/>
      <c r="G1" s="113"/>
      <c r="H1" s="113"/>
    </row>
    <row r="2" spans="1:8" ht="78.75" customHeight="1">
      <c r="A2" s="122" t="s">
        <v>223</v>
      </c>
      <c r="B2" s="122"/>
      <c r="C2" s="122"/>
      <c r="D2" s="122"/>
      <c r="E2" s="122"/>
      <c r="F2" s="122"/>
      <c r="G2" s="122"/>
      <c r="H2" s="122"/>
    </row>
    <row r="3" spans="1:8" ht="105.75" customHeight="1">
      <c r="A3" s="117" t="s">
        <v>344</v>
      </c>
      <c r="B3" s="117"/>
      <c r="C3" s="117"/>
      <c r="D3" s="117"/>
      <c r="E3" s="117"/>
      <c r="F3" s="117"/>
      <c r="G3" s="117"/>
      <c r="H3" s="117"/>
    </row>
    <row r="4" spans="1:8" ht="37.5">
      <c r="A4" s="48"/>
      <c r="B4" s="48"/>
      <c r="C4" s="48"/>
      <c r="D4" s="48"/>
      <c r="E4" s="48"/>
      <c r="F4" s="48"/>
      <c r="G4" s="48"/>
      <c r="H4" s="48"/>
    </row>
    <row r="5" spans="1:8" ht="67.5" customHeight="1">
      <c r="A5" s="118" t="s">
        <v>358</v>
      </c>
      <c r="B5" s="118"/>
      <c r="C5" s="118"/>
      <c r="D5" s="118"/>
      <c r="E5" s="118"/>
      <c r="F5" s="118"/>
      <c r="G5" s="118"/>
      <c r="H5" s="118"/>
    </row>
    <row r="6" spans="1:8" ht="140.25">
      <c r="A6" s="8" t="s">
        <v>371</v>
      </c>
      <c r="B6" s="9" t="s">
        <v>372</v>
      </c>
      <c r="C6" s="38" t="s">
        <v>10</v>
      </c>
      <c r="D6" s="12" t="s">
        <v>350</v>
      </c>
      <c r="E6" s="9" t="s">
        <v>305</v>
      </c>
      <c r="F6" s="38" t="s">
        <v>373</v>
      </c>
      <c r="G6" s="38" t="s">
        <v>6</v>
      </c>
      <c r="H6" s="38" t="s">
        <v>5</v>
      </c>
    </row>
    <row r="7" spans="1:8" ht="38.25">
      <c r="A7" s="8" t="s">
        <v>376</v>
      </c>
      <c r="B7" s="37" t="s">
        <v>577</v>
      </c>
      <c r="C7" s="29" t="s">
        <v>31</v>
      </c>
      <c r="D7" s="28">
        <v>647661</v>
      </c>
      <c r="E7" s="20" t="s">
        <v>322</v>
      </c>
      <c r="F7" s="52" t="s">
        <v>617</v>
      </c>
      <c r="G7" s="1" t="s">
        <v>301</v>
      </c>
      <c r="H7" s="29" t="s">
        <v>7</v>
      </c>
    </row>
    <row r="8" spans="1:8" ht="127.5">
      <c r="A8" s="3" t="s">
        <v>379</v>
      </c>
      <c r="B8" s="1" t="s">
        <v>300</v>
      </c>
      <c r="C8" s="29" t="s">
        <v>31</v>
      </c>
      <c r="D8" s="10">
        <v>7825795</v>
      </c>
      <c r="E8" s="1" t="s">
        <v>349</v>
      </c>
      <c r="F8" s="1" t="s">
        <v>319</v>
      </c>
      <c r="G8" s="1" t="s">
        <v>301</v>
      </c>
      <c r="H8" s="29" t="s">
        <v>7</v>
      </c>
    </row>
    <row r="9" spans="1:8" ht="89.25">
      <c r="A9" s="3" t="s">
        <v>381</v>
      </c>
      <c r="B9" s="1" t="s">
        <v>302</v>
      </c>
      <c r="C9" s="29" t="s">
        <v>31</v>
      </c>
      <c r="D9" s="10">
        <v>6402923</v>
      </c>
      <c r="E9" s="1" t="s">
        <v>349</v>
      </c>
      <c r="F9" s="1" t="s">
        <v>320</v>
      </c>
      <c r="G9" s="1" t="s">
        <v>301</v>
      </c>
      <c r="H9" s="29" t="s">
        <v>7</v>
      </c>
    </row>
    <row r="10" spans="1:8" ht="51">
      <c r="A10" s="3" t="s">
        <v>384</v>
      </c>
      <c r="B10" s="1" t="s">
        <v>303</v>
      </c>
      <c r="C10" s="29" t="s">
        <v>31</v>
      </c>
      <c r="D10" s="10">
        <v>853723</v>
      </c>
      <c r="E10" s="1" t="s">
        <v>349</v>
      </c>
      <c r="F10" s="1" t="s">
        <v>304</v>
      </c>
      <c r="G10" s="1" t="s">
        <v>301</v>
      </c>
      <c r="H10" s="29" t="s">
        <v>7</v>
      </c>
    </row>
    <row r="11" spans="3:4" ht="15.75">
      <c r="C11" s="13" t="s">
        <v>345</v>
      </c>
      <c r="D11" s="64">
        <f>SUM(D7:D10)</f>
        <v>15730102</v>
      </c>
    </row>
    <row r="12" spans="3:4" ht="15.75">
      <c r="C12" s="17"/>
      <c r="D12" s="18"/>
    </row>
    <row r="13" spans="1:8" ht="45" customHeight="1">
      <c r="A13" s="118" t="s">
        <v>359</v>
      </c>
      <c r="B13" s="118"/>
      <c r="C13" s="118"/>
      <c r="D13" s="118"/>
      <c r="E13" s="118"/>
      <c r="F13" s="118"/>
      <c r="G13" s="118"/>
      <c r="H13" s="118"/>
    </row>
    <row r="14" spans="1:8" ht="140.25">
      <c r="A14" s="8" t="s">
        <v>371</v>
      </c>
      <c r="B14" s="9" t="s">
        <v>372</v>
      </c>
      <c r="C14" s="38" t="s">
        <v>10</v>
      </c>
      <c r="D14" s="12" t="s">
        <v>350</v>
      </c>
      <c r="E14" s="9" t="s">
        <v>305</v>
      </c>
      <c r="F14" s="9" t="s">
        <v>373</v>
      </c>
      <c r="G14" s="38" t="s">
        <v>9</v>
      </c>
      <c r="H14" s="38" t="s">
        <v>5</v>
      </c>
    </row>
    <row r="15" spans="1:8" ht="63.75">
      <c r="A15" s="3" t="s">
        <v>376</v>
      </c>
      <c r="B15" s="1" t="s">
        <v>346</v>
      </c>
      <c r="C15" s="29" t="s">
        <v>32</v>
      </c>
      <c r="D15" s="26">
        <v>2012000</v>
      </c>
      <c r="E15" s="1" t="s">
        <v>349</v>
      </c>
      <c r="F15" s="1" t="s">
        <v>321</v>
      </c>
      <c r="G15" s="1" t="s">
        <v>301</v>
      </c>
      <c r="H15" s="29" t="s">
        <v>7</v>
      </c>
    </row>
    <row r="16" spans="1:8" ht="63.75">
      <c r="A16" s="3">
        <v>2</v>
      </c>
      <c r="B16" s="29" t="s">
        <v>598</v>
      </c>
      <c r="C16" s="29" t="s">
        <v>32</v>
      </c>
      <c r="D16" s="10">
        <v>3375500</v>
      </c>
      <c r="E16" s="1" t="s">
        <v>349</v>
      </c>
      <c r="F16" s="29" t="s">
        <v>599</v>
      </c>
      <c r="G16" s="1" t="s">
        <v>301</v>
      </c>
      <c r="H16" s="29" t="s">
        <v>7</v>
      </c>
    </row>
    <row r="17" spans="1:8" ht="51">
      <c r="A17" s="3" t="s">
        <v>381</v>
      </c>
      <c r="B17" s="26" t="s">
        <v>347</v>
      </c>
      <c r="C17" s="29" t="s">
        <v>32</v>
      </c>
      <c r="D17" s="46">
        <v>160000</v>
      </c>
      <c r="E17" s="26" t="s">
        <v>349</v>
      </c>
      <c r="F17" s="26" t="s">
        <v>2</v>
      </c>
      <c r="G17" s="1" t="s">
        <v>301</v>
      </c>
      <c r="H17" s="29" t="s">
        <v>7</v>
      </c>
    </row>
    <row r="18" spans="1:8" ht="76.5">
      <c r="A18" s="3" t="s">
        <v>384</v>
      </c>
      <c r="B18" s="26" t="s">
        <v>590</v>
      </c>
      <c r="C18" s="29" t="s">
        <v>32</v>
      </c>
      <c r="D18" s="27">
        <v>2600000</v>
      </c>
      <c r="E18" s="26" t="s">
        <v>349</v>
      </c>
      <c r="F18" s="26" t="s">
        <v>612</v>
      </c>
      <c r="G18" s="1" t="s">
        <v>301</v>
      </c>
      <c r="H18" s="29" t="s">
        <v>7</v>
      </c>
    </row>
    <row r="19" spans="1:8" ht="51">
      <c r="A19" s="3" t="s">
        <v>388</v>
      </c>
      <c r="B19" s="26" t="s">
        <v>591</v>
      </c>
      <c r="C19" s="29" t="s">
        <v>32</v>
      </c>
      <c r="D19" s="27">
        <v>460000</v>
      </c>
      <c r="E19" s="26" t="s">
        <v>349</v>
      </c>
      <c r="F19" s="26" t="s">
        <v>592</v>
      </c>
      <c r="G19" s="1" t="s">
        <v>301</v>
      </c>
      <c r="H19" s="29" t="s">
        <v>7</v>
      </c>
    </row>
    <row r="20" spans="1:8" ht="51">
      <c r="A20" s="3" t="s">
        <v>391</v>
      </c>
      <c r="B20" s="26" t="s">
        <v>594</v>
      </c>
      <c r="C20" s="29" t="s">
        <v>32</v>
      </c>
      <c r="D20" s="27">
        <v>460000</v>
      </c>
      <c r="E20" s="26" t="s">
        <v>349</v>
      </c>
      <c r="F20" s="26" t="s">
        <v>593</v>
      </c>
      <c r="G20" s="1" t="s">
        <v>301</v>
      </c>
      <c r="H20" s="29" t="s">
        <v>7</v>
      </c>
    </row>
    <row r="21" spans="1:8" ht="51">
      <c r="A21" s="83" t="s">
        <v>392</v>
      </c>
      <c r="B21" s="54" t="s">
        <v>187</v>
      </c>
      <c r="C21" s="29" t="s">
        <v>32</v>
      </c>
      <c r="D21" s="55">
        <v>1600000</v>
      </c>
      <c r="E21" s="26" t="s">
        <v>349</v>
      </c>
      <c r="F21" s="26" t="s">
        <v>188</v>
      </c>
      <c r="G21" s="29" t="s">
        <v>576</v>
      </c>
      <c r="H21" s="29" t="s">
        <v>7</v>
      </c>
    </row>
    <row r="22" spans="1:8" ht="127.5">
      <c r="A22" s="82" t="s">
        <v>394</v>
      </c>
      <c r="B22" s="26" t="s">
        <v>94</v>
      </c>
      <c r="C22" s="26" t="s">
        <v>32</v>
      </c>
      <c r="D22" s="81">
        <v>500000</v>
      </c>
      <c r="E22" s="26" t="s">
        <v>97</v>
      </c>
      <c r="F22" s="26" t="s">
        <v>95</v>
      </c>
      <c r="G22" s="26" t="s">
        <v>96</v>
      </c>
      <c r="H22" s="80" t="s">
        <v>7</v>
      </c>
    </row>
    <row r="23" spans="3:4" ht="15.75">
      <c r="C23" s="13" t="s">
        <v>345</v>
      </c>
      <c r="D23" s="64">
        <f>SUM(D15:D22)</f>
        <v>11167500</v>
      </c>
    </row>
    <row r="24" spans="3:4" ht="15.75">
      <c r="C24" s="17"/>
      <c r="D24" s="18"/>
    </row>
    <row r="25" spans="1:8" ht="40.5" customHeight="1">
      <c r="A25" s="114" t="s">
        <v>360</v>
      </c>
      <c r="B25" s="114"/>
      <c r="C25" s="114"/>
      <c r="D25" s="114"/>
      <c r="E25" s="114"/>
      <c r="F25" s="114"/>
      <c r="G25" s="114"/>
      <c r="H25" s="114"/>
    </row>
    <row r="26" spans="1:8" ht="114.75">
      <c r="A26" s="8" t="s">
        <v>371</v>
      </c>
      <c r="B26" s="9" t="s">
        <v>372</v>
      </c>
      <c r="C26" s="38" t="s">
        <v>11</v>
      </c>
      <c r="D26" s="12" t="s">
        <v>350</v>
      </c>
      <c r="E26" s="9" t="s">
        <v>305</v>
      </c>
      <c r="F26" s="9" t="s">
        <v>373</v>
      </c>
      <c r="G26" s="38" t="s">
        <v>6</v>
      </c>
      <c r="H26" s="38" t="s">
        <v>5</v>
      </c>
    </row>
    <row r="27" spans="1:8" ht="63.75">
      <c r="A27" s="3" t="s">
        <v>376</v>
      </c>
      <c r="B27" s="29" t="s">
        <v>548</v>
      </c>
      <c r="C27" s="29" t="s">
        <v>29</v>
      </c>
      <c r="D27" s="30">
        <v>284574</v>
      </c>
      <c r="E27" s="29" t="s">
        <v>324</v>
      </c>
      <c r="F27" s="78" t="s">
        <v>78</v>
      </c>
      <c r="G27" s="29" t="s">
        <v>433</v>
      </c>
      <c r="H27" s="29" t="s">
        <v>7</v>
      </c>
    </row>
    <row r="28" spans="1:8" ht="63.75">
      <c r="A28" s="3">
        <v>2</v>
      </c>
      <c r="B28" s="29" t="s">
        <v>549</v>
      </c>
      <c r="C28" s="29" t="s">
        <v>30</v>
      </c>
      <c r="D28" s="44">
        <v>300000</v>
      </c>
      <c r="E28" s="29" t="s">
        <v>324</v>
      </c>
      <c r="F28" s="42" t="s">
        <v>79</v>
      </c>
      <c r="G28" s="29" t="s">
        <v>433</v>
      </c>
      <c r="H28" s="29" t="s">
        <v>7</v>
      </c>
    </row>
    <row r="29" spans="1:8" ht="89.25">
      <c r="A29" s="3" t="s">
        <v>381</v>
      </c>
      <c r="B29" s="29" t="s">
        <v>550</v>
      </c>
      <c r="C29" s="29" t="s">
        <v>30</v>
      </c>
      <c r="D29" s="44">
        <v>434701</v>
      </c>
      <c r="E29" s="29" t="s">
        <v>324</v>
      </c>
      <c r="F29" s="43" t="s">
        <v>566</v>
      </c>
      <c r="G29" s="29" t="s">
        <v>455</v>
      </c>
      <c r="H29" s="29" t="s">
        <v>7</v>
      </c>
    </row>
    <row r="30" spans="1:8" ht="89.25">
      <c r="A30" s="112" t="s">
        <v>384</v>
      </c>
      <c r="B30" s="53" t="s">
        <v>170</v>
      </c>
      <c r="C30" s="53" t="s">
        <v>29</v>
      </c>
      <c r="D30" s="111">
        <v>140000</v>
      </c>
      <c r="E30" s="53" t="s">
        <v>313</v>
      </c>
      <c r="F30" s="53" t="s">
        <v>171</v>
      </c>
      <c r="G30" s="53" t="s">
        <v>393</v>
      </c>
      <c r="H30" s="53" t="s">
        <v>7</v>
      </c>
    </row>
    <row r="31" spans="1:8" ht="79.5" customHeight="1">
      <c r="A31" s="3" t="s">
        <v>388</v>
      </c>
      <c r="B31" s="29" t="s">
        <v>551</v>
      </c>
      <c r="C31" s="29" t="s">
        <v>29</v>
      </c>
      <c r="D31" s="30">
        <v>508893</v>
      </c>
      <c r="E31" s="29" t="s">
        <v>324</v>
      </c>
      <c r="F31" s="29" t="s">
        <v>323</v>
      </c>
      <c r="G31" s="29" t="s">
        <v>436</v>
      </c>
      <c r="H31" s="29" t="s">
        <v>7</v>
      </c>
    </row>
    <row r="32" spans="1:8" ht="76.5">
      <c r="A32" s="3" t="s">
        <v>391</v>
      </c>
      <c r="B32" s="29" t="s">
        <v>552</v>
      </c>
      <c r="C32" s="29" t="s">
        <v>29</v>
      </c>
      <c r="D32" s="44">
        <v>126000</v>
      </c>
      <c r="E32" s="29" t="s">
        <v>324</v>
      </c>
      <c r="F32" s="40" t="s">
        <v>567</v>
      </c>
      <c r="G32" s="29" t="s">
        <v>476</v>
      </c>
      <c r="H32" s="29" t="s">
        <v>7</v>
      </c>
    </row>
    <row r="33" spans="1:8" ht="76.5">
      <c r="A33" s="47" t="s">
        <v>392</v>
      </c>
      <c r="B33" s="29" t="s">
        <v>610</v>
      </c>
      <c r="C33" s="29" t="s">
        <v>29</v>
      </c>
      <c r="D33" s="44">
        <v>60000</v>
      </c>
      <c r="E33" s="29" t="s">
        <v>324</v>
      </c>
      <c r="F33" s="40" t="s">
        <v>564</v>
      </c>
      <c r="G33" s="29" t="s">
        <v>565</v>
      </c>
      <c r="H33" s="29" t="s">
        <v>7</v>
      </c>
    </row>
    <row r="34" spans="1:8" ht="76.5">
      <c r="A34" s="4" t="s">
        <v>394</v>
      </c>
      <c r="B34" s="29" t="s">
        <v>554</v>
      </c>
      <c r="C34" s="29" t="s">
        <v>29</v>
      </c>
      <c r="D34" s="30">
        <v>227659</v>
      </c>
      <c r="E34" s="29" t="s">
        <v>324</v>
      </c>
      <c r="F34" s="29" t="s">
        <v>553</v>
      </c>
      <c r="G34" s="29" t="s">
        <v>507</v>
      </c>
      <c r="H34" s="29" t="s">
        <v>7</v>
      </c>
    </row>
    <row r="35" spans="1:8" ht="76.5">
      <c r="A35" s="49" t="s">
        <v>397</v>
      </c>
      <c r="B35" s="41" t="s">
        <v>606</v>
      </c>
      <c r="C35" s="29" t="s">
        <v>29</v>
      </c>
      <c r="D35" s="45">
        <v>160000</v>
      </c>
      <c r="E35" s="29" t="s">
        <v>324</v>
      </c>
      <c r="F35" s="41" t="s">
        <v>568</v>
      </c>
      <c r="G35" s="29" t="s">
        <v>504</v>
      </c>
      <c r="H35" s="29" t="s">
        <v>7</v>
      </c>
    </row>
    <row r="36" spans="1:8" ht="89.25">
      <c r="A36" s="49" t="s">
        <v>401</v>
      </c>
      <c r="B36" s="29" t="s">
        <v>555</v>
      </c>
      <c r="C36" s="29" t="s">
        <v>29</v>
      </c>
      <c r="D36" s="30">
        <v>284574</v>
      </c>
      <c r="E36" s="29" t="s">
        <v>324</v>
      </c>
      <c r="F36" s="29" t="s">
        <v>556</v>
      </c>
      <c r="G36" s="29" t="s">
        <v>387</v>
      </c>
      <c r="H36" s="29" t="s">
        <v>7</v>
      </c>
    </row>
    <row r="37" spans="1:8" ht="63.75">
      <c r="A37" s="49" t="s">
        <v>404</v>
      </c>
      <c r="B37" s="29" t="s">
        <v>557</v>
      </c>
      <c r="C37" s="29" t="s">
        <v>29</v>
      </c>
      <c r="D37" s="30">
        <v>284574</v>
      </c>
      <c r="E37" s="29" t="s">
        <v>324</v>
      </c>
      <c r="F37" s="29" t="s">
        <v>558</v>
      </c>
      <c r="G37" s="29" t="s">
        <v>387</v>
      </c>
      <c r="H37" s="29" t="s">
        <v>7</v>
      </c>
    </row>
    <row r="38" spans="1:8" ht="63.75">
      <c r="A38" s="49" t="s">
        <v>405</v>
      </c>
      <c r="B38" s="29" t="s">
        <v>559</v>
      </c>
      <c r="C38" s="29" t="s">
        <v>29</v>
      </c>
      <c r="D38" s="30">
        <v>206316</v>
      </c>
      <c r="E38" s="29" t="s">
        <v>324</v>
      </c>
      <c r="F38" s="29" t="s">
        <v>560</v>
      </c>
      <c r="G38" s="29" t="s">
        <v>387</v>
      </c>
      <c r="H38" s="29" t="s">
        <v>7</v>
      </c>
    </row>
    <row r="39" spans="1:8" ht="51">
      <c r="A39" s="34" t="s">
        <v>408</v>
      </c>
      <c r="B39" s="29" t="s">
        <v>561</v>
      </c>
      <c r="C39" s="29" t="s">
        <v>29</v>
      </c>
      <c r="D39" s="30">
        <v>227659</v>
      </c>
      <c r="E39" s="29" t="s">
        <v>324</v>
      </c>
      <c r="F39" s="53" t="s">
        <v>615</v>
      </c>
      <c r="G39" s="29" t="s">
        <v>387</v>
      </c>
      <c r="H39" s="29" t="s">
        <v>7</v>
      </c>
    </row>
    <row r="40" spans="1:8" ht="51">
      <c r="A40" s="49" t="s">
        <v>412</v>
      </c>
      <c r="B40" s="29" t="s">
        <v>562</v>
      </c>
      <c r="C40" s="29" t="s">
        <v>29</v>
      </c>
      <c r="D40" s="30">
        <v>85372</v>
      </c>
      <c r="E40" s="29" t="s">
        <v>324</v>
      </c>
      <c r="F40" s="29" t="s">
        <v>563</v>
      </c>
      <c r="G40" s="29" t="s">
        <v>527</v>
      </c>
      <c r="H40" s="29" t="s">
        <v>7</v>
      </c>
    </row>
    <row r="41" spans="1:8" ht="51">
      <c r="A41" s="49" t="s">
        <v>416</v>
      </c>
      <c r="B41" s="29" t="s">
        <v>609</v>
      </c>
      <c r="C41" s="29" t="s">
        <v>29</v>
      </c>
      <c r="D41" s="30">
        <v>142287</v>
      </c>
      <c r="E41" s="29" t="s">
        <v>324</v>
      </c>
      <c r="F41" s="29" t="s">
        <v>224</v>
      </c>
      <c r="G41" s="29" t="s">
        <v>527</v>
      </c>
      <c r="H41" s="29" t="s">
        <v>7</v>
      </c>
    </row>
    <row r="42" spans="1:8" ht="51">
      <c r="A42" s="49" t="s">
        <v>418</v>
      </c>
      <c r="B42" s="29" t="s">
        <v>225</v>
      </c>
      <c r="C42" s="29" t="s">
        <v>29</v>
      </c>
      <c r="D42" s="30">
        <v>35572</v>
      </c>
      <c r="E42" s="29" t="s">
        <v>324</v>
      </c>
      <c r="F42" s="29" t="s">
        <v>226</v>
      </c>
      <c r="G42" s="29" t="s">
        <v>393</v>
      </c>
      <c r="H42" s="29" t="s">
        <v>7</v>
      </c>
    </row>
    <row r="43" spans="1:8" ht="76.5">
      <c r="A43" s="49" t="s">
        <v>422</v>
      </c>
      <c r="B43" s="29" t="s">
        <v>608</v>
      </c>
      <c r="C43" s="29" t="s">
        <v>29</v>
      </c>
      <c r="D43" s="30">
        <v>128058</v>
      </c>
      <c r="E43" s="29" t="s">
        <v>324</v>
      </c>
      <c r="F43" s="29" t="s">
        <v>227</v>
      </c>
      <c r="G43" s="29" t="s">
        <v>393</v>
      </c>
      <c r="H43" s="29" t="s">
        <v>7</v>
      </c>
    </row>
    <row r="44" spans="1:8" ht="51">
      <c r="A44" s="34" t="s">
        <v>425</v>
      </c>
      <c r="B44" s="29" t="s">
        <v>613</v>
      </c>
      <c r="C44" s="29" t="s">
        <v>29</v>
      </c>
      <c r="D44" s="30">
        <v>128058</v>
      </c>
      <c r="E44" s="29" t="s">
        <v>324</v>
      </c>
      <c r="F44" s="29" t="s">
        <v>611</v>
      </c>
      <c r="G44" s="29" t="s">
        <v>383</v>
      </c>
      <c r="H44" s="29" t="s">
        <v>7</v>
      </c>
    </row>
    <row r="45" spans="1:8" ht="114.75">
      <c r="A45" s="75" t="s">
        <v>456</v>
      </c>
      <c r="B45" s="76" t="s">
        <v>67</v>
      </c>
      <c r="C45" s="39" t="s">
        <v>29</v>
      </c>
      <c r="D45" s="77">
        <v>47600</v>
      </c>
      <c r="E45" s="29" t="s">
        <v>324</v>
      </c>
      <c r="F45" s="76" t="s">
        <v>68</v>
      </c>
      <c r="G45" s="76" t="s">
        <v>69</v>
      </c>
      <c r="H45" s="50" t="s">
        <v>70</v>
      </c>
    </row>
    <row r="46" spans="1:8" ht="63.75">
      <c r="A46" s="34" t="s">
        <v>459</v>
      </c>
      <c r="B46" s="40" t="s">
        <v>607</v>
      </c>
      <c r="C46" s="29" t="s">
        <v>29</v>
      </c>
      <c r="D46" s="30">
        <v>160000</v>
      </c>
      <c r="E46" s="29" t="s">
        <v>324</v>
      </c>
      <c r="F46" s="40" t="s">
        <v>616</v>
      </c>
      <c r="G46" s="39" t="s">
        <v>380</v>
      </c>
      <c r="H46" s="29" t="s">
        <v>7</v>
      </c>
    </row>
    <row r="47" spans="1:8" ht="15.75">
      <c r="A47" s="22"/>
      <c r="B47" s="23"/>
      <c r="C47" s="24" t="s">
        <v>345</v>
      </c>
      <c r="D47" s="25">
        <f>SUM(D27:D46)</f>
        <v>3971897</v>
      </c>
      <c r="E47" s="23"/>
      <c r="F47" s="23"/>
      <c r="G47" s="23"/>
      <c r="H47" s="23"/>
    </row>
    <row r="48" spans="1:8" ht="15.75">
      <c r="A48" s="19"/>
      <c r="B48" s="32"/>
      <c r="C48" s="35"/>
      <c r="D48" s="36"/>
      <c r="E48" s="32"/>
      <c r="F48" s="32"/>
      <c r="G48" s="21"/>
      <c r="H48" s="21"/>
    </row>
    <row r="49" spans="1:8" ht="20.25" customHeight="1">
      <c r="A49" s="116" t="s">
        <v>361</v>
      </c>
      <c r="B49" s="116"/>
      <c r="C49" s="116"/>
      <c r="D49" s="116"/>
      <c r="E49" s="116"/>
      <c r="F49" s="116"/>
      <c r="G49" s="116"/>
      <c r="H49" s="116"/>
    </row>
    <row r="50" spans="1:8" ht="76.5">
      <c r="A50" s="8" t="s">
        <v>371</v>
      </c>
      <c r="B50" s="9" t="s">
        <v>372</v>
      </c>
      <c r="C50" s="38" t="s">
        <v>12</v>
      </c>
      <c r="D50" s="12" t="s">
        <v>350</v>
      </c>
      <c r="E50" s="9" t="s">
        <v>305</v>
      </c>
      <c r="F50" s="9" t="s">
        <v>373</v>
      </c>
      <c r="G50" s="38" t="s">
        <v>6</v>
      </c>
      <c r="H50" s="9" t="s">
        <v>375</v>
      </c>
    </row>
    <row r="51" spans="1:8" ht="63.75">
      <c r="A51" s="3" t="s">
        <v>376</v>
      </c>
      <c r="B51" s="1" t="s">
        <v>377</v>
      </c>
      <c r="C51" s="29" t="s">
        <v>28</v>
      </c>
      <c r="D51" s="10">
        <v>99601</v>
      </c>
      <c r="E51" s="29" t="s">
        <v>600</v>
      </c>
      <c r="F51" s="29" t="s">
        <v>159</v>
      </c>
      <c r="G51" s="1" t="s">
        <v>378</v>
      </c>
      <c r="H51" s="29" t="s">
        <v>8</v>
      </c>
    </row>
    <row r="52" spans="1:8" ht="63.75">
      <c r="A52" s="82" t="s">
        <v>379</v>
      </c>
      <c r="B52" s="26" t="s">
        <v>86</v>
      </c>
      <c r="C52" s="26"/>
      <c r="D52" s="46">
        <v>5000</v>
      </c>
      <c r="E52" s="26"/>
      <c r="F52" s="26" t="s">
        <v>87</v>
      </c>
      <c r="G52" s="26" t="s">
        <v>383</v>
      </c>
      <c r="H52" s="26" t="s">
        <v>8</v>
      </c>
    </row>
    <row r="53" spans="1:8" ht="76.5">
      <c r="A53" s="34" t="s">
        <v>381</v>
      </c>
      <c r="B53" s="1" t="s">
        <v>382</v>
      </c>
      <c r="C53" s="29" t="s">
        <v>28</v>
      </c>
      <c r="D53" s="10">
        <v>14229</v>
      </c>
      <c r="E53" s="1" t="s">
        <v>306</v>
      </c>
      <c r="F53" s="1" t="s">
        <v>308</v>
      </c>
      <c r="G53" s="1" t="s">
        <v>383</v>
      </c>
      <c r="H53" s="29" t="s">
        <v>8</v>
      </c>
    </row>
    <row r="54" spans="1:8" ht="51">
      <c r="A54" s="34" t="s">
        <v>384</v>
      </c>
      <c r="B54" s="1" t="s">
        <v>385</v>
      </c>
      <c r="C54" s="29" t="s">
        <v>28</v>
      </c>
      <c r="D54" s="10">
        <v>792540</v>
      </c>
      <c r="E54" s="29" t="s">
        <v>600</v>
      </c>
      <c r="F54" s="29" t="s">
        <v>386</v>
      </c>
      <c r="G54" s="1" t="s">
        <v>387</v>
      </c>
      <c r="H54" s="29" t="s">
        <v>8</v>
      </c>
    </row>
    <row r="55" spans="1:8" ht="64.5" customHeight="1">
      <c r="A55" s="34" t="s">
        <v>388</v>
      </c>
      <c r="B55" s="1" t="s">
        <v>389</v>
      </c>
      <c r="C55" s="29" t="s">
        <v>28</v>
      </c>
      <c r="D55" s="10">
        <v>426862</v>
      </c>
      <c r="E55" s="29" t="s">
        <v>600</v>
      </c>
      <c r="F55" s="1" t="s">
        <v>390</v>
      </c>
      <c r="G55" s="1" t="s">
        <v>387</v>
      </c>
      <c r="H55" s="29" t="s">
        <v>8</v>
      </c>
    </row>
    <row r="56" spans="1:8" ht="51">
      <c r="A56" s="34" t="s">
        <v>391</v>
      </c>
      <c r="B56" s="56" t="s">
        <v>579</v>
      </c>
      <c r="C56" s="29" t="s">
        <v>28</v>
      </c>
      <c r="D56" s="57">
        <v>26000</v>
      </c>
      <c r="E56" s="56" t="s">
        <v>581</v>
      </c>
      <c r="F56" s="56" t="s">
        <v>618</v>
      </c>
      <c r="G56" s="1" t="s">
        <v>378</v>
      </c>
      <c r="H56" s="29" t="s">
        <v>8</v>
      </c>
    </row>
    <row r="57" spans="1:8" ht="51">
      <c r="A57" s="112" t="s">
        <v>392</v>
      </c>
      <c r="B57" s="53" t="s">
        <v>172</v>
      </c>
      <c r="C57" s="53" t="s">
        <v>28</v>
      </c>
      <c r="D57" s="111">
        <v>60000</v>
      </c>
      <c r="E57" s="53" t="s">
        <v>600</v>
      </c>
      <c r="F57" s="53" t="s">
        <v>173</v>
      </c>
      <c r="G57" s="53" t="s">
        <v>393</v>
      </c>
      <c r="H57" s="53" t="s">
        <v>8</v>
      </c>
    </row>
    <row r="58" spans="1:8" ht="114.75">
      <c r="A58" s="47" t="s">
        <v>394</v>
      </c>
      <c r="B58" s="1" t="s">
        <v>395</v>
      </c>
      <c r="C58" s="29" t="s">
        <v>28</v>
      </c>
      <c r="D58" s="10">
        <v>14229</v>
      </c>
      <c r="E58" s="29" t="s">
        <v>600</v>
      </c>
      <c r="F58" s="1" t="s">
        <v>396</v>
      </c>
      <c r="G58" s="1" t="s">
        <v>393</v>
      </c>
      <c r="H58" s="29" t="s">
        <v>8</v>
      </c>
    </row>
    <row r="59" spans="1:8" ht="51">
      <c r="A59" s="49" t="s">
        <v>397</v>
      </c>
      <c r="B59" s="1" t="s">
        <v>398</v>
      </c>
      <c r="C59" s="29" t="s">
        <v>28</v>
      </c>
      <c r="D59" s="10">
        <v>28457</v>
      </c>
      <c r="E59" s="29" t="s">
        <v>600</v>
      </c>
      <c r="F59" s="1" t="s">
        <v>399</v>
      </c>
      <c r="G59" s="1" t="s">
        <v>400</v>
      </c>
      <c r="H59" s="29" t="s">
        <v>8</v>
      </c>
    </row>
    <row r="60" spans="1:8" ht="89.25">
      <c r="A60" s="49" t="s">
        <v>401</v>
      </c>
      <c r="B60" s="1" t="s">
        <v>402</v>
      </c>
      <c r="C60" s="29" t="s">
        <v>28</v>
      </c>
      <c r="D60" s="10">
        <v>284574</v>
      </c>
      <c r="E60" s="29" t="s">
        <v>600</v>
      </c>
      <c r="F60" s="1" t="s">
        <v>403</v>
      </c>
      <c r="G60" s="1" t="s">
        <v>400</v>
      </c>
      <c r="H60" s="29" t="s">
        <v>8</v>
      </c>
    </row>
    <row r="61" spans="1:8" ht="102">
      <c r="A61" s="49" t="s">
        <v>404</v>
      </c>
      <c r="B61" s="1" t="s">
        <v>406</v>
      </c>
      <c r="C61" s="29" t="s">
        <v>28</v>
      </c>
      <c r="D61" s="10">
        <v>305917</v>
      </c>
      <c r="E61" s="29" t="s">
        <v>600</v>
      </c>
      <c r="F61" s="1" t="s">
        <v>407</v>
      </c>
      <c r="G61" s="1" t="s">
        <v>380</v>
      </c>
      <c r="H61" s="29" t="s">
        <v>8</v>
      </c>
    </row>
    <row r="62" spans="1:8" ht="63.75">
      <c r="A62" s="49" t="s">
        <v>405</v>
      </c>
      <c r="B62" s="1" t="s">
        <v>409</v>
      </c>
      <c r="C62" s="29" t="s">
        <v>28</v>
      </c>
      <c r="D62" s="10">
        <v>21343</v>
      </c>
      <c r="E62" s="29" t="s">
        <v>600</v>
      </c>
      <c r="F62" s="1" t="s">
        <v>410</v>
      </c>
      <c r="G62" s="1" t="s">
        <v>411</v>
      </c>
      <c r="H62" s="29" t="s">
        <v>8</v>
      </c>
    </row>
    <row r="63" spans="1:8" ht="51">
      <c r="A63" s="49" t="s">
        <v>408</v>
      </c>
      <c r="B63" s="1" t="s">
        <v>413</v>
      </c>
      <c r="C63" s="29" t="s">
        <v>28</v>
      </c>
      <c r="D63" s="10">
        <v>142287</v>
      </c>
      <c r="E63" s="29" t="s">
        <v>600</v>
      </c>
      <c r="F63" s="1" t="s">
        <v>414</v>
      </c>
      <c r="G63" s="1" t="s">
        <v>415</v>
      </c>
      <c r="H63" s="29" t="s">
        <v>8</v>
      </c>
    </row>
    <row r="64" spans="1:8" ht="127.5">
      <c r="A64" s="34" t="s">
        <v>412</v>
      </c>
      <c r="B64" s="1" t="s">
        <v>307</v>
      </c>
      <c r="C64" s="29" t="s">
        <v>28</v>
      </c>
      <c r="D64" s="10">
        <v>1010239</v>
      </c>
      <c r="E64" s="29" t="s">
        <v>600</v>
      </c>
      <c r="F64" s="54" t="s">
        <v>71</v>
      </c>
      <c r="G64" s="1" t="s">
        <v>417</v>
      </c>
      <c r="H64" s="29" t="s">
        <v>8</v>
      </c>
    </row>
    <row r="65" spans="1:8" ht="63.75">
      <c r="A65" s="79" t="s">
        <v>416</v>
      </c>
      <c r="B65" s="26" t="s">
        <v>419</v>
      </c>
      <c r="C65" s="26" t="s">
        <v>28</v>
      </c>
      <c r="D65" s="46">
        <v>142287</v>
      </c>
      <c r="E65" s="26" t="s">
        <v>600</v>
      </c>
      <c r="F65" s="26" t="s">
        <v>420</v>
      </c>
      <c r="G65" s="26" t="s">
        <v>421</v>
      </c>
      <c r="H65" s="26" t="s">
        <v>8</v>
      </c>
    </row>
    <row r="66" spans="1:8" ht="51">
      <c r="A66" s="79" t="s">
        <v>418</v>
      </c>
      <c r="B66" s="26" t="s">
        <v>423</v>
      </c>
      <c r="C66" s="26" t="s">
        <v>28</v>
      </c>
      <c r="D66" s="46">
        <v>14317</v>
      </c>
      <c r="E66" s="26" t="s">
        <v>600</v>
      </c>
      <c r="F66" s="26" t="s">
        <v>98</v>
      </c>
      <c r="G66" s="26" t="s">
        <v>424</v>
      </c>
      <c r="H66" s="26" t="s">
        <v>8</v>
      </c>
    </row>
    <row r="67" spans="1:8" ht="51">
      <c r="A67" s="49" t="s">
        <v>422</v>
      </c>
      <c r="B67" s="1" t="s">
        <v>426</v>
      </c>
      <c r="C67" s="29" t="s">
        <v>28</v>
      </c>
      <c r="D67" s="10">
        <v>14229</v>
      </c>
      <c r="E67" s="29" t="s">
        <v>600</v>
      </c>
      <c r="F67" s="1" t="s">
        <v>427</v>
      </c>
      <c r="G67" s="1" t="s">
        <v>428</v>
      </c>
      <c r="H67" s="29" t="s">
        <v>8</v>
      </c>
    </row>
    <row r="68" spans="1:8" ht="63.75">
      <c r="A68" s="49" t="s">
        <v>425</v>
      </c>
      <c r="B68" s="74" t="s">
        <v>56</v>
      </c>
      <c r="C68" s="29" t="s">
        <v>28</v>
      </c>
      <c r="D68" s="30">
        <v>10000</v>
      </c>
      <c r="E68" s="29" t="s">
        <v>600</v>
      </c>
      <c r="F68" s="74" t="s">
        <v>57</v>
      </c>
      <c r="G68" s="74" t="s">
        <v>58</v>
      </c>
      <c r="H68" s="29" t="s">
        <v>8</v>
      </c>
    </row>
    <row r="69" spans="1:8" s="72" customFormat="1" ht="63.75">
      <c r="A69" s="49" t="s">
        <v>456</v>
      </c>
      <c r="B69" s="74" t="s">
        <v>59</v>
      </c>
      <c r="C69" s="29" t="s">
        <v>28</v>
      </c>
      <c r="D69" s="30">
        <v>7000</v>
      </c>
      <c r="E69" s="29" t="s">
        <v>600</v>
      </c>
      <c r="F69" s="74" t="s">
        <v>60</v>
      </c>
      <c r="G69" s="74" t="s">
        <v>58</v>
      </c>
      <c r="H69" s="29" t="s">
        <v>8</v>
      </c>
    </row>
    <row r="70" spans="1:8" s="72" customFormat="1" ht="76.5">
      <c r="A70" s="49" t="s">
        <v>459</v>
      </c>
      <c r="B70" s="74" t="s">
        <v>61</v>
      </c>
      <c r="C70" s="29" t="s">
        <v>28</v>
      </c>
      <c r="D70" s="30">
        <v>5000</v>
      </c>
      <c r="E70" s="29" t="s">
        <v>600</v>
      </c>
      <c r="F70" s="74" t="s">
        <v>62</v>
      </c>
      <c r="G70" s="74" t="s">
        <v>58</v>
      </c>
      <c r="H70" s="29" t="s">
        <v>8</v>
      </c>
    </row>
    <row r="71" spans="1:8" ht="51">
      <c r="A71" s="49" t="s">
        <v>461</v>
      </c>
      <c r="B71" s="74" t="s">
        <v>63</v>
      </c>
      <c r="C71" s="29" t="s">
        <v>28</v>
      </c>
      <c r="D71" s="30">
        <v>2500</v>
      </c>
      <c r="E71" s="29" t="s">
        <v>600</v>
      </c>
      <c r="F71" s="74" t="s">
        <v>64</v>
      </c>
      <c r="G71" s="74" t="s">
        <v>58</v>
      </c>
      <c r="H71" s="29" t="s">
        <v>8</v>
      </c>
    </row>
    <row r="72" spans="1:8" s="72" customFormat="1" ht="51">
      <c r="A72" s="49" t="s">
        <v>463</v>
      </c>
      <c r="B72" s="74" t="s">
        <v>65</v>
      </c>
      <c r="C72" s="29" t="s">
        <v>28</v>
      </c>
      <c r="D72" s="30">
        <v>150000</v>
      </c>
      <c r="E72" s="29" t="s">
        <v>600</v>
      </c>
      <c r="F72" s="74" t="s">
        <v>66</v>
      </c>
      <c r="G72" s="74" t="s">
        <v>380</v>
      </c>
      <c r="H72" s="29" t="s">
        <v>8</v>
      </c>
    </row>
    <row r="73" spans="1:8" s="72" customFormat="1" ht="51">
      <c r="A73" s="108" t="s">
        <v>465</v>
      </c>
      <c r="B73" s="74" t="s">
        <v>184</v>
      </c>
      <c r="C73" s="53" t="s">
        <v>28</v>
      </c>
      <c r="D73" s="111">
        <v>7000</v>
      </c>
      <c r="E73" s="53" t="s">
        <v>600</v>
      </c>
      <c r="F73" s="74" t="s">
        <v>174</v>
      </c>
      <c r="G73" s="74" t="s">
        <v>393</v>
      </c>
      <c r="H73" s="53" t="s">
        <v>8</v>
      </c>
    </row>
    <row r="74" spans="1:8" s="72" customFormat="1" ht="63.75">
      <c r="A74" s="108" t="s">
        <v>469</v>
      </c>
      <c r="B74" s="74" t="s">
        <v>201</v>
      </c>
      <c r="C74" s="53" t="s">
        <v>28</v>
      </c>
      <c r="D74" s="111">
        <v>3650</v>
      </c>
      <c r="E74" s="53" t="s">
        <v>600</v>
      </c>
      <c r="F74" s="74" t="s">
        <v>202</v>
      </c>
      <c r="G74" s="74" t="s">
        <v>203</v>
      </c>
      <c r="H74" s="53" t="s">
        <v>8</v>
      </c>
    </row>
    <row r="75" spans="1:8" s="72" customFormat="1" ht="38.25">
      <c r="A75" s="108" t="s">
        <v>471</v>
      </c>
      <c r="B75" s="74" t="s">
        <v>204</v>
      </c>
      <c r="C75" s="53" t="s">
        <v>28</v>
      </c>
      <c r="D75" s="111">
        <v>2400</v>
      </c>
      <c r="E75" s="53" t="s">
        <v>600</v>
      </c>
      <c r="F75" s="74" t="s">
        <v>205</v>
      </c>
      <c r="G75" s="74" t="s">
        <v>203</v>
      </c>
      <c r="H75" s="53" t="s">
        <v>8</v>
      </c>
    </row>
    <row r="76" spans="3:4" ht="15.75">
      <c r="C76" s="71" t="s">
        <v>345</v>
      </c>
      <c r="D76" s="67">
        <f>SUM(D51:D75)</f>
        <v>3589661</v>
      </c>
    </row>
    <row r="78" spans="1:8" ht="20.25">
      <c r="A78" s="123" t="s">
        <v>362</v>
      </c>
      <c r="B78" s="123"/>
      <c r="C78" s="123"/>
      <c r="D78" s="123"/>
      <c r="E78" s="123"/>
      <c r="F78" s="123"/>
      <c r="G78" s="123"/>
      <c r="H78" s="123"/>
    </row>
    <row r="79" spans="1:8" ht="76.5">
      <c r="A79" s="9" t="s">
        <v>371</v>
      </c>
      <c r="B79" s="9" t="s">
        <v>372</v>
      </c>
      <c r="C79" s="38" t="s">
        <v>12</v>
      </c>
      <c r="D79" s="12" t="s">
        <v>350</v>
      </c>
      <c r="E79" s="9" t="s">
        <v>305</v>
      </c>
      <c r="F79" s="9" t="s">
        <v>373</v>
      </c>
      <c r="G79" s="38" t="s">
        <v>6</v>
      </c>
      <c r="H79" s="9" t="s">
        <v>375</v>
      </c>
    </row>
    <row r="80" spans="1:8" ht="76.5">
      <c r="A80" s="4" t="s">
        <v>376</v>
      </c>
      <c r="B80" s="1" t="s">
        <v>429</v>
      </c>
      <c r="C80" s="29" t="s">
        <v>26</v>
      </c>
      <c r="D80" s="10">
        <v>142287</v>
      </c>
      <c r="E80" s="29" t="s">
        <v>600</v>
      </c>
      <c r="F80" s="29" t="s">
        <v>0</v>
      </c>
      <c r="G80" s="1" t="s">
        <v>430</v>
      </c>
      <c r="H80" s="29" t="s">
        <v>8</v>
      </c>
    </row>
    <row r="81" spans="1:8" ht="51">
      <c r="A81" s="4" t="s">
        <v>379</v>
      </c>
      <c r="B81" s="1" t="s">
        <v>431</v>
      </c>
      <c r="C81" s="29" t="s">
        <v>26</v>
      </c>
      <c r="D81" s="10">
        <v>284574</v>
      </c>
      <c r="E81" s="29" t="s">
        <v>600</v>
      </c>
      <c r="F81" s="29" t="s">
        <v>1</v>
      </c>
      <c r="G81" s="1" t="s">
        <v>430</v>
      </c>
      <c r="H81" s="29" t="s">
        <v>8</v>
      </c>
    </row>
    <row r="82" spans="1:8" ht="63.75">
      <c r="A82" s="4" t="s">
        <v>381</v>
      </c>
      <c r="B82" s="1" t="s">
        <v>432</v>
      </c>
      <c r="C82" s="29" t="s">
        <v>26</v>
      </c>
      <c r="D82" s="10">
        <v>7114</v>
      </c>
      <c r="E82" s="29" t="s">
        <v>600</v>
      </c>
      <c r="F82" s="26" t="s">
        <v>80</v>
      </c>
      <c r="G82" s="1" t="s">
        <v>433</v>
      </c>
      <c r="H82" s="29" t="s">
        <v>8</v>
      </c>
    </row>
    <row r="83" spans="1:8" ht="63.75">
      <c r="A83" s="4" t="s">
        <v>384</v>
      </c>
      <c r="B83" s="1" t="s">
        <v>434</v>
      </c>
      <c r="C83" s="29" t="s">
        <v>26</v>
      </c>
      <c r="D83" s="10">
        <v>9249</v>
      </c>
      <c r="E83" s="29" t="s">
        <v>600</v>
      </c>
      <c r="F83" s="1" t="s">
        <v>435</v>
      </c>
      <c r="G83" s="1" t="s">
        <v>433</v>
      </c>
      <c r="H83" s="29" t="s">
        <v>8</v>
      </c>
    </row>
    <row r="84" spans="1:8" ht="63.75">
      <c r="A84" s="79" t="s">
        <v>388</v>
      </c>
      <c r="B84" s="26" t="s">
        <v>194</v>
      </c>
      <c r="C84" s="26" t="s">
        <v>26</v>
      </c>
      <c r="D84" s="46">
        <v>62686</v>
      </c>
      <c r="E84" s="26" t="s">
        <v>600</v>
      </c>
      <c r="F84" s="26" t="s">
        <v>195</v>
      </c>
      <c r="G84" s="26" t="s">
        <v>436</v>
      </c>
      <c r="H84" s="26" t="s">
        <v>8</v>
      </c>
    </row>
    <row r="85" spans="1:8" ht="51">
      <c r="A85" s="4" t="s">
        <v>391</v>
      </c>
      <c r="B85" s="1" t="s">
        <v>437</v>
      </c>
      <c r="C85" s="29" t="s">
        <v>26</v>
      </c>
      <c r="D85" s="10">
        <v>142287</v>
      </c>
      <c r="E85" s="29" t="s">
        <v>600</v>
      </c>
      <c r="F85" s="1" t="s">
        <v>438</v>
      </c>
      <c r="G85" s="1" t="s">
        <v>439</v>
      </c>
      <c r="H85" s="29" t="s">
        <v>8</v>
      </c>
    </row>
    <row r="86" spans="1:8" ht="63.75">
      <c r="A86" s="4" t="s">
        <v>392</v>
      </c>
      <c r="B86" s="1" t="s">
        <v>440</v>
      </c>
      <c r="C86" s="29" t="s">
        <v>26</v>
      </c>
      <c r="D86" s="10">
        <v>113830</v>
      </c>
      <c r="E86" s="29" t="s">
        <v>600</v>
      </c>
      <c r="F86" s="1" t="s">
        <v>441</v>
      </c>
      <c r="G86" s="1" t="s">
        <v>439</v>
      </c>
      <c r="H86" s="29" t="s">
        <v>8</v>
      </c>
    </row>
    <row r="87" spans="1:8" ht="178.5">
      <c r="A87" s="4" t="s">
        <v>394</v>
      </c>
      <c r="B87" s="1" t="s">
        <v>442</v>
      </c>
      <c r="C87" s="29" t="s">
        <v>26</v>
      </c>
      <c r="D87" s="10">
        <v>28457</v>
      </c>
      <c r="E87" s="29" t="s">
        <v>600</v>
      </c>
      <c r="F87" s="1" t="s">
        <v>443</v>
      </c>
      <c r="G87" s="1" t="s">
        <v>439</v>
      </c>
      <c r="H87" s="29" t="s">
        <v>8</v>
      </c>
    </row>
    <row r="88" spans="1:8" ht="76.5">
      <c r="A88" s="49" t="s">
        <v>397</v>
      </c>
      <c r="B88" s="1" t="s">
        <v>444</v>
      </c>
      <c r="C88" s="29" t="s">
        <v>26</v>
      </c>
      <c r="D88" s="10">
        <v>14229</v>
      </c>
      <c r="E88" s="29" t="s">
        <v>600</v>
      </c>
      <c r="F88" s="1" t="s">
        <v>445</v>
      </c>
      <c r="G88" s="1" t="s">
        <v>439</v>
      </c>
      <c r="H88" s="29" t="s">
        <v>8</v>
      </c>
    </row>
    <row r="89" spans="1:8" ht="51">
      <c r="A89" s="49" t="s">
        <v>401</v>
      </c>
      <c r="B89" s="1" t="s">
        <v>446</v>
      </c>
      <c r="C89" s="29" t="s">
        <v>26</v>
      </c>
      <c r="D89" s="10">
        <v>85372</v>
      </c>
      <c r="E89" s="29" t="s">
        <v>600</v>
      </c>
      <c r="F89" s="1" t="s">
        <v>447</v>
      </c>
      <c r="G89" s="1" t="s">
        <v>439</v>
      </c>
      <c r="H89" s="29" t="s">
        <v>8</v>
      </c>
    </row>
    <row r="90" spans="1:8" ht="51">
      <c r="A90" s="49" t="s">
        <v>404</v>
      </c>
      <c r="B90" s="1" t="s">
        <v>448</v>
      </c>
      <c r="C90" s="29" t="s">
        <v>26</v>
      </c>
      <c r="D90" s="10">
        <v>64029</v>
      </c>
      <c r="E90" s="29" t="s">
        <v>600</v>
      </c>
      <c r="F90" s="1" t="s">
        <v>449</v>
      </c>
      <c r="G90" s="1" t="s">
        <v>439</v>
      </c>
      <c r="H90" s="29" t="s">
        <v>8</v>
      </c>
    </row>
    <row r="91" spans="1:8" ht="51">
      <c r="A91" s="58" t="s">
        <v>405</v>
      </c>
      <c r="B91" s="50" t="s">
        <v>450</v>
      </c>
      <c r="C91" s="29" t="s">
        <v>26</v>
      </c>
      <c r="D91" s="30">
        <v>28457</v>
      </c>
      <c r="E91" s="29" t="s">
        <v>600</v>
      </c>
      <c r="F91" s="29" t="s">
        <v>621</v>
      </c>
      <c r="G91" s="29" t="s">
        <v>439</v>
      </c>
      <c r="H91" s="29" t="s">
        <v>8</v>
      </c>
    </row>
    <row r="92" spans="1:8" ht="63.75">
      <c r="A92" s="79" t="s">
        <v>408</v>
      </c>
      <c r="B92" s="26" t="s">
        <v>81</v>
      </c>
      <c r="C92" s="26" t="s">
        <v>26</v>
      </c>
      <c r="D92" s="46">
        <v>71144</v>
      </c>
      <c r="E92" s="26" t="s">
        <v>600</v>
      </c>
      <c r="F92" s="26" t="s">
        <v>82</v>
      </c>
      <c r="G92" s="26" t="s">
        <v>433</v>
      </c>
      <c r="H92" s="29" t="s">
        <v>8</v>
      </c>
    </row>
    <row r="93" spans="1:8" ht="76.5">
      <c r="A93" s="49" t="s">
        <v>412</v>
      </c>
      <c r="B93" s="1" t="s">
        <v>451</v>
      </c>
      <c r="C93" s="29" t="s">
        <v>26</v>
      </c>
      <c r="D93" s="10">
        <v>42686</v>
      </c>
      <c r="E93" s="29" t="s">
        <v>600</v>
      </c>
      <c r="F93" s="26" t="s">
        <v>83</v>
      </c>
      <c r="G93" s="1" t="s">
        <v>433</v>
      </c>
      <c r="H93" s="29" t="s">
        <v>8</v>
      </c>
    </row>
    <row r="94" spans="1:8" ht="127.5">
      <c r="A94" s="49" t="s">
        <v>416</v>
      </c>
      <c r="B94" s="1" t="s">
        <v>452</v>
      </c>
      <c r="C94" s="29" t="s">
        <v>26</v>
      </c>
      <c r="D94" s="10">
        <v>8537</v>
      </c>
      <c r="E94" s="29" t="s">
        <v>600</v>
      </c>
      <c r="F94" s="26" t="s">
        <v>84</v>
      </c>
      <c r="G94" s="1" t="s">
        <v>433</v>
      </c>
      <c r="H94" s="29" t="s">
        <v>8</v>
      </c>
    </row>
    <row r="95" spans="1:8" ht="76.5">
      <c r="A95" s="49" t="s">
        <v>418</v>
      </c>
      <c r="B95" s="1" t="s">
        <v>453</v>
      </c>
      <c r="C95" s="29" t="s">
        <v>26</v>
      </c>
      <c r="D95" s="10">
        <v>4980</v>
      </c>
      <c r="E95" s="29" t="s">
        <v>600</v>
      </c>
      <c r="F95" s="1" t="s">
        <v>454</v>
      </c>
      <c r="G95" s="1" t="s">
        <v>433</v>
      </c>
      <c r="H95" s="29" t="s">
        <v>8</v>
      </c>
    </row>
    <row r="96" spans="1:8" ht="63.75">
      <c r="A96" s="49" t="s">
        <v>422</v>
      </c>
      <c r="B96" s="1" t="s">
        <v>457</v>
      </c>
      <c r="C96" s="29" t="s">
        <v>26</v>
      </c>
      <c r="D96" s="10">
        <v>21343</v>
      </c>
      <c r="E96" s="29" t="s">
        <v>600</v>
      </c>
      <c r="F96" s="1" t="s">
        <v>458</v>
      </c>
      <c r="G96" s="1" t="s">
        <v>436</v>
      </c>
      <c r="H96" s="29" t="s">
        <v>8</v>
      </c>
    </row>
    <row r="97" spans="1:8" ht="51">
      <c r="A97" s="79" t="s">
        <v>425</v>
      </c>
      <c r="B97" s="26" t="s">
        <v>460</v>
      </c>
      <c r="C97" s="26" t="s">
        <v>26</v>
      </c>
      <c r="D97" s="46">
        <v>42686</v>
      </c>
      <c r="E97" s="26" t="s">
        <v>600</v>
      </c>
      <c r="F97" s="26" t="s">
        <v>196</v>
      </c>
      <c r="G97" s="26" t="s">
        <v>436</v>
      </c>
      <c r="H97" s="26" t="s">
        <v>8</v>
      </c>
    </row>
    <row r="98" spans="1:8" ht="76.5">
      <c r="A98" s="49" t="s">
        <v>456</v>
      </c>
      <c r="B98" s="1" t="s">
        <v>464</v>
      </c>
      <c r="C98" s="29" t="s">
        <v>27</v>
      </c>
      <c r="D98" s="10">
        <v>227659</v>
      </c>
      <c r="E98" s="29" t="s">
        <v>600</v>
      </c>
      <c r="F98" s="1" t="s">
        <v>309</v>
      </c>
      <c r="G98" s="1" t="s">
        <v>462</v>
      </c>
      <c r="H98" s="29" t="s">
        <v>8</v>
      </c>
    </row>
    <row r="99" spans="1:8" ht="76.5">
      <c r="A99" s="49" t="s">
        <v>459</v>
      </c>
      <c r="B99" s="1" t="s">
        <v>466</v>
      </c>
      <c r="C99" s="29" t="s">
        <v>26</v>
      </c>
      <c r="D99" s="10">
        <v>142287</v>
      </c>
      <c r="E99" s="29" t="s">
        <v>600</v>
      </c>
      <c r="F99" s="1" t="s">
        <v>467</v>
      </c>
      <c r="G99" s="1" t="s">
        <v>468</v>
      </c>
      <c r="H99" s="29" t="s">
        <v>8</v>
      </c>
    </row>
    <row r="100" spans="1:8" ht="63.75">
      <c r="A100" s="49" t="s">
        <v>461</v>
      </c>
      <c r="B100" s="1" t="s">
        <v>470</v>
      </c>
      <c r="C100" s="29" t="s">
        <v>26</v>
      </c>
      <c r="D100" s="10">
        <v>5691</v>
      </c>
      <c r="E100" s="29" t="s">
        <v>600</v>
      </c>
      <c r="F100" s="1" t="s">
        <v>310</v>
      </c>
      <c r="G100" s="1" t="s">
        <v>383</v>
      </c>
      <c r="H100" s="29" t="s">
        <v>8</v>
      </c>
    </row>
    <row r="101" spans="1:8" ht="63.75">
      <c r="A101" s="59" t="s">
        <v>463</v>
      </c>
      <c r="B101" s="7" t="s">
        <v>472</v>
      </c>
      <c r="C101" s="29" t="s">
        <v>26</v>
      </c>
      <c r="D101" s="11">
        <v>71144</v>
      </c>
      <c r="E101" s="29" t="s">
        <v>600</v>
      </c>
      <c r="F101" s="39" t="s">
        <v>473</v>
      </c>
      <c r="G101" s="7" t="s">
        <v>393</v>
      </c>
      <c r="H101" s="29" t="s">
        <v>8</v>
      </c>
    </row>
    <row r="102" spans="1:8" ht="51">
      <c r="A102" s="49" t="s">
        <v>465</v>
      </c>
      <c r="B102" s="1" t="s">
        <v>475</v>
      </c>
      <c r="C102" s="29" t="s">
        <v>26</v>
      </c>
      <c r="D102" s="10">
        <v>340066</v>
      </c>
      <c r="E102" s="29" t="s">
        <v>600</v>
      </c>
      <c r="F102" s="29" t="s">
        <v>570</v>
      </c>
      <c r="G102" s="1" t="s">
        <v>476</v>
      </c>
      <c r="H102" s="29" t="s">
        <v>8</v>
      </c>
    </row>
    <row r="103" spans="1:8" ht="51">
      <c r="A103" s="49" t="s">
        <v>469</v>
      </c>
      <c r="B103" s="1" t="s">
        <v>478</v>
      </c>
      <c r="C103" s="29" t="s">
        <v>26</v>
      </c>
      <c r="D103" s="10">
        <v>25612</v>
      </c>
      <c r="E103" s="29" t="s">
        <v>600</v>
      </c>
      <c r="F103" s="1" t="s">
        <v>479</v>
      </c>
      <c r="G103" s="1" t="s">
        <v>476</v>
      </c>
      <c r="H103" s="29" t="s">
        <v>8</v>
      </c>
    </row>
    <row r="104" spans="1:8" ht="51">
      <c r="A104" s="49" t="s">
        <v>471</v>
      </c>
      <c r="B104" s="1" t="s">
        <v>481</v>
      </c>
      <c r="C104" s="29" t="s">
        <v>26</v>
      </c>
      <c r="D104" s="10">
        <v>28457</v>
      </c>
      <c r="E104" s="29" t="s">
        <v>600</v>
      </c>
      <c r="F104" s="1" t="s">
        <v>482</v>
      </c>
      <c r="G104" s="1" t="s">
        <v>476</v>
      </c>
      <c r="H104" s="29" t="s">
        <v>8</v>
      </c>
    </row>
    <row r="105" spans="1:8" ht="51">
      <c r="A105" s="49" t="s">
        <v>474</v>
      </c>
      <c r="B105" s="1" t="s">
        <v>484</v>
      </c>
      <c r="C105" s="29" t="s">
        <v>26</v>
      </c>
      <c r="D105" s="10">
        <v>45532</v>
      </c>
      <c r="E105" s="29" t="s">
        <v>600</v>
      </c>
      <c r="F105" s="1" t="s">
        <v>485</v>
      </c>
      <c r="G105" s="1" t="s">
        <v>476</v>
      </c>
      <c r="H105" s="29" t="s">
        <v>8</v>
      </c>
    </row>
    <row r="106" spans="1:8" ht="51">
      <c r="A106" s="49" t="s">
        <v>477</v>
      </c>
      <c r="B106" s="1" t="s">
        <v>487</v>
      </c>
      <c r="C106" s="29" t="s">
        <v>26</v>
      </c>
      <c r="D106" s="10">
        <v>9960</v>
      </c>
      <c r="E106" s="29" t="s">
        <v>600</v>
      </c>
      <c r="F106" s="1" t="s">
        <v>488</v>
      </c>
      <c r="G106" s="1" t="s">
        <v>476</v>
      </c>
      <c r="H106" s="29" t="s">
        <v>8</v>
      </c>
    </row>
    <row r="107" spans="1:8" ht="38.25">
      <c r="A107" s="49" t="s">
        <v>480</v>
      </c>
      <c r="B107" s="29" t="s">
        <v>490</v>
      </c>
      <c r="C107" s="29" t="s">
        <v>26</v>
      </c>
      <c r="D107" s="10">
        <v>60000</v>
      </c>
      <c r="E107" s="29" t="s">
        <v>600</v>
      </c>
      <c r="F107" s="29" t="s">
        <v>185</v>
      </c>
      <c r="G107" s="1" t="s">
        <v>476</v>
      </c>
      <c r="H107" s="29" t="s">
        <v>8</v>
      </c>
    </row>
    <row r="108" spans="1:8" ht="38.25">
      <c r="A108" s="49" t="s">
        <v>483</v>
      </c>
      <c r="B108" s="1" t="s">
        <v>492</v>
      </c>
      <c r="C108" s="29" t="s">
        <v>26</v>
      </c>
      <c r="D108" s="10">
        <v>28457</v>
      </c>
      <c r="E108" s="29" t="s">
        <v>600</v>
      </c>
      <c r="F108" s="1" t="s">
        <v>493</v>
      </c>
      <c r="G108" s="1" t="s">
        <v>476</v>
      </c>
      <c r="H108" s="29" t="s">
        <v>8</v>
      </c>
    </row>
    <row r="109" spans="1:8" ht="51">
      <c r="A109" s="49" t="s">
        <v>486</v>
      </c>
      <c r="B109" s="1" t="s">
        <v>495</v>
      </c>
      <c r="C109" s="29" t="s">
        <v>26</v>
      </c>
      <c r="D109" s="10">
        <v>8537</v>
      </c>
      <c r="E109" s="29" t="s">
        <v>600</v>
      </c>
      <c r="F109" s="1" t="s">
        <v>496</v>
      </c>
      <c r="G109" s="1" t="s">
        <v>476</v>
      </c>
      <c r="H109" s="29" t="s">
        <v>8</v>
      </c>
    </row>
    <row r="110" spans="1:8" ht="51">
      <c r="A110" s="49" t="s">
        <v>489</v>
      </c>
      <c r="B110" s="1" t="s">
        <v>498</v>
      </c>
      <c r="C110" s="29" t="s">
        <v>26</v>
      </c>
      <c r="D110" s="10">
        <v>5691</v>
      </c>
      <c r="E110" s="29" t="s">
        <v>600</v>
      </c>
      <c r="F110" s="1" t="s">
        <v>499</v>
      </c>
      <c r="G110" s="1" t="s">
        <v>476</v>
      </c>
      <c r="H110" s="29" t="s">
        <v>8</v>
      </c>
    </row>
    <row r="111" spans="1:8" ht="63.75">
      <c r="A111" s="49" t="s">
        <v>491</v>
      </c>
      <c r="B111" s="1" t="s">
        <v>502</v>
      </c>
      <c r="C111" s="29" t="s">
        <v>26</v>
      </c>
      <c r="D111" s="10">
        <v>42686</v>
      </c>
      <c r="E111" s="29" t="s">
        <v>600</v>
      </c>
      <c r="F111" s="1" t="s">
        <v>503</v>
      </c>
      <c r="G111" s="1" t="s">
        <v>504</v>
      </c>
      <c r="H111" s="29" t="s">
        <v>8</v>
      </c>
    </row>
    <row r="112" spans="1:8" ht="153">
      <c r="A112" s="49" t="s">
        <v>494</v>
      </c>
      <c r="B112" s="1" t="s">
        <v>506</v>
      </c>
      <c r="C112" s="29" t="s">
        <v>26</v>
      </c>
      <c r="D112" s="10">
        <v>140200</v>
      </c>
      <c r="E112" s="29" t="s">
        <v>600</v>
      </c>
      <c r="F112" s="26" t="s">
        <v>213</v>
      </c>
      <c r="G112" s="1" t="s">
        <v>507</v>
      </c>
      <c r="H112" s="29" t="s">
        <v>8</v>
      </c>
    </row>
    <row r="113" spans="1:8" ht="51">
      <c r="A113" s="49" t="s">
        <v>497</v>
      </c>
      <c r="B113" s="1" t="s">
        <v>509</v>
      </c>
      <c r="C113" s="29" t="s">
        <v>26</v>
      </c>
      <c r="D113" s="10">
        <v>4269</v>
      </c>
      <c r="E113" s="29" t="s">
        <v>600</v>
      </c>
      <c r="F113" s="1" t="s">
        <v>510</v>
      </c>
      <c r="G113" s="1" t="s">
        <v>511</v>
      </c>
      <c r="H113" s="29" t="s">
        <v>8</v>
      </c>
    </row>
    <row r="114" spans="1:8" ht="76.5">
      <c r="A114" s="49" t="s">
        <v>500</v>
      </c>
      <c r="B114" s="1" t="s">
        <v>513</v>
      </c>
      <c r="C114" s="50" t="s">
        <v>23</v>
      </c>
      <c r="D114" s="10">
        <v>8537</v>
      </c>
      <c r="E114" s="29" t="s">
        <v>600</v>
      </c>
      <c r="F114" s="1" t="s">
        <v>514</v>
      </c>
      <c r="G114" s="1" t="s">
        <v>504</v>
      </c>
      <c r="H114" s="29" t="s">
        <v>8</v>
      </c>
    </row>
    <row r="115" spans="1:8" ht="51">
      <c r="A115" s="49" t="s">
        <v>501</v>
      </c>
      <c r="B115" s="1" t="s">
        <v>516</v>
      </c>
      <c r="C115" s="50" t="s">
        <v>23</v>
      </c>
      <c r="D115" s="10">
        <v>85372</v>
      </c>
      <c r="E115" s="29" t="s">
        <v>600</v>
      </c>
      <c r="F115" s="1" t="s">
        <v>517</v>
      </c>
      <c r="G115" s="1" t="s">
        <v>439</v>
      </c>
      <c r="H115" s="29" t="s">
        <v>8</v>
      </c>
    </row>
    <row r="116" spans="1:8" ht="51">
      <c r="A116" s="49" t="s">
        <v>505</v>
      </c>
      <c r="B116" s="1" t="s">
        <v>519</v>
      </c>
      <c r="C116" s="50" t="s">
        <v>23</v>
      </c>
      <c r="D116" s="10">
        <v>22766</v>
      </c>
      <c r="E116" s="29" t="s">
        <v>600</v>
      </c>
      <c r="F116" s="26" t="s">
        <v>85</v>
      </c>
      <c r="G116" s="1" t="s">
        <v>433</v>
      </c>
      <c r="H116" s="29" t="s">
        <v>8</v>
      </c>
    </row>
    <row r="117" spans="1:8" ht="51">
      <c r="A117" s="49" t="s">
        <v>508</v>
      </c>
      <c r="B117" s="1" t="s">
        <v>521</v>
      </c>
      <c r="C117" s="50" t="s">
        <v>23</v>
      </c>
      <c r="D117" s="10">
        <v>85372</v>
      </c>
      <c r="E117" s="29" t="s">
        <v>600</v>
      </c>
      <c r="F117" s="1" t="s">
        <v>522</v>
      </c>
      <c r="G117" s="1" t="s">
        <v>455</v>
      </c>
      <c r="H117" s="29" t="s">
        <v>8</v>
      </c>
    </row>
    <row r="118" spans="1:8" ht="38.25">
      <c r="A118" s="49" t="s">
        <v>512</v>
      </c>
      <c r="B118" s="29" t="s">
        <v>100</v>
      </c>
      <c r="C118" s="50" t="s">
        <v>23</v>
      </c>
      <c r="D118" s="10">
        <v>4980</v>
      </c>
      <c r="E118" s="29" t="s">
        <v>600</v>
      </c>
      <c r="F118" s="1" t="s">
        <v>523</v>
      </c>
      <c r="G118" s="1" t="s">
        <v>476</v>
      </c>
      <c r="H118" s="29" t="s">
        <v>8</v>
      </c>
    </row>
    <row r="119" spans="1:8" ht="38.25">
      <c r="A119" s="49" t="s">
        <v>515</v>
      </c>
      <c r="B119" s="29" t="s">
        <v>99</v>
      </c>
      <c r="C119" s="50" t="s">
        <v>23</v>
      </c>
      <c r="D119" s="10">
        <v>11383</v>
      </c>
      <c r="E119" s="29" t="s">
        <v>600</v>
      </c>
      <c r="F119" s="1" t="s">
        <v>524</v>
      </c>
      <c r="G119" s="1" t="s">
        <v>476</v>
      </c>
      <c r="H119" s="29" t="s">
        <v>8</v>
      </c>
    </row>
    <row r="120" spans="1:8" ht="52.5" customHeight="1">
      <c r="A120" s="49" t="s">
        <v>518</v>
      </c>
      <c r="B120" s="1" t="s">
        <v>525</v>
      </c>
      <c r="C120" s="50" t="s">
        <v>23</v>
      </c>
      <c r="D120" s="10">
        <v>1423</v>
      </c>
      <c r="E120" s="29" t="s">
        <v>600</v>
      </c>
      <c r="F120" s="1" t="s">
        <v>526</v>
      </c>
      <c r="G120" s="1" t="s">
        <v>527</v>
      </c>
      <c r="H120" s="29" t="s">
        <v>8</v>
      </c>
    </row>
    <row r="121" spans="1:8" ht="51">
      <c r="A121" s="58" t="s">
        <v>520</v>
      </c>
      <c r="B121" s="50" t="s">
        <v>601</v>
      </c>
      <c r="C121" s="50" t="s">
        <v>23</v>
      </c>
      <c r="D121" s="60">
        <v>160000</v>
      </c>
      <c r="E121" s="29" t="s">
        <v>600</v>
      </c>
      <c r="F121" s="29" t="s">
        <v>602</v>
      </c>
      <c r="G121" s="29" t="s">
        <v>383</v>
      </c>
      <c r="H121" s="29" t="s">
        <v>8</v>
      </c>
    </row>
    <row r="122" spans="1:8" ht="51">
      <c r="A122" s="58" t="s">
        <v>88</v>
      </c>
      <c r="B122" s="50" t="s">
        <v>89</v>
      </c>
      <c r="C122" s="50" t="s">
        <v>23</v>
      </c>
      <c r="D122" s="60">
        <v>120000</v>
      </c>
      <c r="E122" s="29" t="s">
        <v>600</v>
      </c>
      <c r="F122" s="29" t="s">
        <v>90</v>
      </c>
      <c r="G122" s="29" t="s">
        <v>476</v>
      </c>
      <c r="H122" s="29" t="s">
        <v>8</v>
      </c>
    </row>
    <row r="123" spans="1:8" ht="38.25">
      <c r="A123" s="58" t="s">
        <v>91</v>
      </c>
      <c r="B123" s="50" t="s">
        <v>92</v>
      </c>
      <c r="C123" s="50" t="s">
        <v>23</v>
      </c>
      <c r="D123" s="60">
        <v>22000</v>
      </c>
      <c r="E123" s="29" t="s">
        <v>600</v>
      </c>
      <c r="F123" s="29" t="s">
        <v>93</v>
      </c>
      <c r="G123" s="29" t="s">
        <v>476</v>
      </c>
      <c r="H123" s="29" t="s">
        <v>8</v>
      </c>
    </row>
    <row r="124" spans="1:8" s="110" customFormat="1" ht="63.75">
      <c r="A124" s="87" t="s">
        <v>175</v>
      </c>
      <c r="B124" s="56" t="s">
        <v>176</v>
      </c>
      <c r="C124" s="56" t="s">
        <v>23</v>
      </c>
      <c r="D124" s="57"/>
      <c r="E124" s="53" t="s">
        <v>600</v>
      </c>
      <c r="F124" s="53" t="s">
        <v>186</v>
      </c>
      <c r="G124" s="53" t="s">
        <v>199</v>
      </c>
      <c r="H124" s="53" t="s">
        <v>8</v>
      </c>
    </row>
    <row r="125" spans="1:8" s="110" customFormat="1" ht="89.25">
      <c r="A125" s="87" t="s">
        <v>197</v>
      </c>
      <c r="B125" s="74" t="s">
        <v>198</v>
      </c>
      <c r="C125" s="56" t="s">
        <v>23</v>
      </c>
      <c r="D125" s="57">
        <v>8000</v>
      </c>
      <c r="E125" s="53" t="s">
        <v>600</v>
      </c>
      <c r="F125" s="53" t="s">
        <v>200</v>
      </c>
      <c r="G125" s="53" t="s">
        <v>436</v>
      </c>
      <c r="H125" s="53" t="s">
        <v>8</v>
      </c>
    </row>
    <row r="126" spans="1:8" s="110" customFormat="1" ht="76.5">
      <c r="A126" s="87" t="s">
        <v>207</v>
      </c>
      <c r="B126" s="74" t="s">
        <v>208</v>
      </c>
      <c r="C126" s="56" t="s">
        <v>23</v>
      </c>
      <c r="D126" s="57">
        <v>24800</v>
      </c>
      <c r="E126" s="53" t="s">
        <v>600</v>
      </c>
      <c r="F126" s="53" t="s">
        <v>209</v>
      </c>
      <c r="G126" s="53" t="s">
        <v>507</v>
      </c>
      <c r="H126" s="53" t="s">
        <v>8</v>
      </c>
    </row>
    <row r="127" spans="1:8" s="110" customFormat="1" ht="63.75">
      <c r="A127" s="87" t="s">
        <v>210</v>
      </c>
      <c r="B127" s="74" t="s">
        <v>211</v>
      </c>
      <c r="C127" s="56" t="s">
        <v>23</v>
      </c>
      <c r="D127" s="57">
        <v>147600</v>
      </c>
      <c r="E127" s="53" t="s">
        <v>600</v>
      </c>
      <c r="F127" s="53" t="s">
        <v>212</v>
      </c>
      <c r="G127" s="53" t="s">
        <v>507</v>
      </c>
      <c r="H127" s="53" t="s">
        <v>8</v>
      </c>
    </row>
    <row r="128" spans="1:8" s="110" customFormat="1" ht="63.75">
      <c r="A128" s="87" t="s">
        <v>214</v>
      </c>
      <c r="B128" s="74" t="s">
        <v>215</v>
      </c>
      <c r="C128" s="56" t="s">
        <v>23</v>
      </c>
      <c r="D128" s="57">
        <v>7000</v>
      </c>
      <c r="E128" s="53" t="s">
        <v>600</v>
      </c>
      <c r="F128" s="53" t="s">
        <v>216</v>
      </c>
      <c r="G128" s="53" t="s">
        <v>507</v>
      </c>
      <c r="H128" s="53" t="s">
        <v>8</v>
      </c>
    </row>
    <row r="129" spans="3:4" ht="15.75">
      <c r="C129" s="71" t="s">
        <v>345</v>
      </c>
      <c r="D129" s="67">
        <f>SUM(D80:D123)</f>
        <v>2882028</v>
      </c>
    </row>
    <row r="131" spans="1:8" ht="20.25">
      <c r="A131" s="123" t="s">
        <v>44</v>
      </c>
      <c r="B131" s="123"/>
      <c r="C131" s="123"/>
      <c r="D131" s="123"/>
      <c r="E131" s="123"/>
      <c r="F131" s="123"/>
      <c r="G131" s="123"/>
      <c r="H131" s="123"/>
    </row>
    <row r="132" spans="1:8" ht="76.5">
      <c r="A132" s="38" t="s">
        <v>371</v>
      </c>
      <c r="B132" s="38" t="s">
        <v>372</v>
      </c>
      <c r="C132" s="38" t="s">
        <v>12</v>
      </c>
      <c r="D132" s="12" t="s">
        <v>350</v>
      </c>
      <c r="E132" s="9" t="s">
        <v>305</v>
      </c>
      <c r="F132" s="38" t="s">
        <v>373</v>
      </c>
      <c r="G132" s="38" t="s">
        <v>374</v>
      </c>
      <c r="H132" s="38" t="s">
        <v>375</v>
      </c>
    </row>
    <row r="133" spans="1:8" ht="89.25">
      <c r="A133" s="49" t="s">
        <v>376</v>
      </c>
      <c r="B133" s="1" t="s">
        <v>530</v>
      </c>
      <c r="C133" s="29" t="s">
        <v>25</v>
      </c>
      <c r="D133" s="10">
        <v>1423</v>
      </c>
      <c r="E133" s="29" t="s">
        <v>580</v>
      </c>
      <c r="F133" s="1" t="s">
        <v>531</v>
      </c>
      <c r="G133" s="1" t="s">
        <v>387</v>
      </c>
      <c r="H133" s="29" t="s">
        <v>8</v>
      </c>
    </row>
    <row r="134" spans="1:8" ht="63.75">
      <c r="A134" s="49" t="s">
        <v>379</v>
      </c>
      <c r="B134" s="1" t="s">
        <v>532</v>
      </c>
      <c r="C134" s="29" t="s">
        <v>25</v>
      </c>
      <c r="D134" s="10">
        <v>51223</v>
      </c>
      <c r="E134" s="29" t="s">
        <v>580</v>
      </c>
      <c r="F134" s="1" t="s">
        <v>533</v>
      </c>
      <c r="G134" s="1" t="s">
        <v>534</v>
      </c>
      <c r="H134" s="29" t="s">
        <v>8</v>
      </c>
    </row>
    <row r="135" spans="1:8" ht="51">
      <c r="A135" s="49" t="s">
        <v>381</v>
      </c>
      <c r="B135" s="1" t="s">
        <v>535</v>
      </c>
      <c r="C135" s="29" t="s">
        <v>25</v>
      </c>
      <c r="D135" s="10">
        <v>28457</v>
      </c>
      <c r="E135" s="29" t="s">
        <v>580</v>
      </c>
      <c r="F135" s="1" t="s">
        <v>536</v>
      </c>
      <c r="G135" s="29" t="s">
        <v>169</v>
      </c>
      <c r="H135" s="29" t="s">
        <v>8</v>
      </c>
    </row>
    <row r="136" spans="1:8" ht="76.5">
      <c r="A136" s="49" t="s">
        <v>384</v>
      </c>
      <c r="B136" s="1" t="s">
        <v>537</v>
      </c>
      <c r="C136" s="29" t="s">
        <v>25</v>
      </c>
      <c r="D136" s="10">
        <v>85372</v>
      </c>
      <c r="E136" s="29" t="s">
        <v>580</v>
      </c>
      <c r="F136" s="1" t="s">
        <v>538</v>
      </c>
      <c r="G136" s="29" t="s">
        <v>169</v>
      </c>
      <c r="H136" s="29" t="s">
        <v>8</v>
      </c>
    </row>
    <row r="137" spans="1:8" ht="63.75">
      <c r="A137" s="49" t="s">
        <v>388</v>
      </c>
      <c r="B137" s="1" t="s">
        <v>539</v>
      </c>
      <c r="C137" s="29" t="s">
        <v>25</v>
      </c>
      <c r="D137" s="10">
        <v>14229</v>
      </c>
      <c r="E137" s="29" t="s">
        <v>580</v>
      </c>
      <c r="F137" s="29" t="s">
        <v>45</v>
      </c>
      <c r="G137" s="29" t="s">
        <v>169</v>
      </c>
      <c r="H137" s="29" t="s">
        <v>8</v>
      </c>
    </row>
    <row r="138" spans="1:8" ht="89.25">
      <c r="A138" s="49" t="s">
        <v>391</v>
      </c>
      <c r="B138" s="29" t="s">
        <v>33</v>
      </c>
      <c r="C138" s="29" t="s">
        <v>25</v>
      </c>
      <c r="D138" s="10">
        <v>30000</v>
      </c>
      <c r="E138" s="29" t="s">
        <v>580</v>
      </c>
      <c r="F138" s="29" t="s">
        <v>34</v>
      </c>
      <c r="G138" s="29" t="s">
        <v>169</v>
      </c>
      <c r="H138" s="29" t="s">
        <v>8</v>
      </c>
    </row>
    <row r="139" spans="1:8" ht="63.75">
      <c r="A139" s="49" t="s">
        <v>392</v>
      </c>
      <c r="B139" s="29" t="s">
        <v>35</v>
      </c>
      <c r="C139" s="29" t="s">
        <v>25</v>
      </c>
      <c r="D139" s="10">
        <v>1600</v>
      </c>
      <c r="E139" s="29" t="s">
        <v>580</v>
      </c>
      <c r="F139" s="29" t="s">
        <v>36</v>
      </c>
      <c r="G139" s="29" t="s">
        <v>169</v>
      </c>
      <c r="H139" s="29" t="s">
        <v>37</v>
      </c>
    </row>
    <row r="140" spans="1:8" ht="38.25">
      <c r="A140" s="49" t="s">
        <v>394</v>
      </c>
      <c r="B140" s="29" t="s">
        <v>38</v>
      </c>
      <c r="C140" s="29" t="s">
        <v>25</v>
      </c>
      <c r="D140" s="10">
        <v>30000</v>
      </c>
      <c r="E140" s="29" t="s">
        <v>580</v>
      </c>
      <c r="F140" s="29" t="s">
        <v>39</v>
      </c>
      <c r="G140" s="29" t="s">
        <v>528</v>
      </c>
      <c r="H140" s="29" t="s">
        <v>40</v>
      </c>
    </row>
    <row r="141" spans="1:8" ht="89.25">
      <c r="A141" s="49" t="s">
        <v>397</v>
      </c>
      <c r="B141" s="29" t="s">
        <v>41</v>
      </c>
      <c r="C141" s="29" t="s">
        <v>25</v>
      </c>
      <c r="D141" s="10">
        <v>10000</v>
      </c>
      <c r="E141" s="29" t="s">
        <v>580</v>
      </c>
      <c r="F141" s="29" t="s">
        <v>218</v>
      </c>
      <c r="G141" s="29" t="s">
        <v>528</v>
      </c>
      <c r="H141" s="29">
        <v>2016</v>
      </c>
    </row>
    <row r="142" spans="1:8" ht="63.75">
      <c r="A142" s="49" t="s">
        <v>401</v>
      </c>
      <c r="B142" s="29" t="s">
        <v>529</v>
      </c>
      <c r="C142" s="29" t="s">
        <v>25</v>
      </c>
      <c r="D142" s="10">
        <v>1000</v>
      </c>
      <c r="E142" s="29" t="s">
        <v>580</v>
      </c>
      <c r="F142" s="29" t="s">
        <v>42</v>
      </c>
      <c r="G142" s="29" t="s">
        <v>528</v>
      </c>
      <c r="H142" s="29" t="s">
        <v>43</v>
      </c>
    </row>
    <row r="143" spans="3:4" ht="15.75">
      <c r="C143" s="37"/>
      <c r="D143" s="67">
        <f>SUM(D133:D142)</f>
        <v>253304</v>
      </c>
    </row>
    <row r="145" spans="1:8" ht="20.25">
      <c r="A145" s="123" t="s">
        <v>363</v>
      </c>
      <c r="B145" s="123"/>
      <c r="C145" s="123"/>
      <c r="D145" s="123"/>
      <c r="E145" s="123"/>
      <c r="F145" s="123"/>
      <c r="G145" s="123"/>
      <c r="H145" s="123"/>
    </row>
    <row r="146" spans="1:8" ht="76.5">
      <c r="A146" s="38" t="s">
        <v>371</v>
      </c>
      <c r="B146" s="38" t="s">
        <v>372</v>
      </c>
      <c r="C146" s="38" t="s">
        <v>12</v>
      </c>
      <c r="D146" s="12" t="s">
        <v>350</v>
      </c>
      <c r="E146" s="38" t="s">
        <v>305</v>
      </c>
      <c r="F146" s="38" t="s">
        <v>373</v>
      </c>
      <c r="G146" s="38" t="s">
        <v>374</v>
      </c>
      <c r="H146" s="38" t="s">
        <v>375</v>
      </c>
    </row>
    <row r="147" spans="1:8" ht="127.5">
      <c r="A147" s="79" t="s">
        <v>376</v>
      </c>
      <c r="B147" s="26" t="s">
        <v>540</v>
      </c>
      <c r="C147" s="29" t="s">
        <v>13</v>
      </c>
      <c r="D147" s="33">
        <v>1944600</v>
      </c>
      <c r="E147" s="33" t="s">
        <v>311</v>
      </c>
      <c r="F147" s="29" t="s">
        <v>193</v>
      </c>
      <c r="G147" s="29" t="s">
        <v>541</v>
      </c>
      <c r="H147" s="29" t="s">
        <v>8</v>
      </c>
    </row>
    <row r="148" spans="1:8" ht="63.75">
      <c r="A148" s="49" t="s">
        <v>379</v>
      </c>
      <c r="B148" s="29" t="s">
        <v>542</v>
      </c>
      <c r="C148" s="29" t="s">
        <v>13</v>
      </c>
      <c r="D148" s="33">
        <v>284574</v>
      </c>
      <c r="E148" s="29" t="s">
        <v>3</v>
      </c>
      <c r="F148" s="29" t="s">
        <v>543</v>
      </c>
      <c r="G148" s="29" t="s">
        <v>527</v>
      </c>
      <c r="H148" s="29" t="s">
        <v>8</v>
      </c>
    </row>
    <row r="149" spans="1:8" ht="89.25">
      <c r="A149" s="108" t="s">
        <v>381</v>
      </c>
      <c r="B149" s="53" t="s">
        <v>191</v>
      </c>
      <c r="C149" s="53" t="s">
        <v>13</v>
      </c>
      <c r="D149" s="109">
        <v>96000</v>
      </c>
      <c r="E149" s="53" t="s">
        <v>192</v>
      </c>
      <c r="F149" s="53" t="s">
        <v>190</v>
      </c>
      <c r="G149" s="53" t="s">
        <v>527</v>
      </c>
      <c r="H149" s="53" t="s">
        <v>8</v>
      </c>
    </row>
    <row r="150" spans="1:8" ht="89.25">
      <c r="A150" s="108" t="s">
        <v>384</v>
      </c>
      <c r="B150" s="53" t="s">
        <v>189</v>
      </c>
      <c r="C150" s="53" t="s">
        <v>13</v>
      </c>
      <c r="D150" s="109">
        <v>20000</v>
      </c>
      <c r="E150" s="53" t="s">
        <v>192</v>
      </c>
      <c r="F150" s="53" t="s">
        <v>190</v>
      </c>
      <c r="G150" s="53" t="s">
        <v>393</v>
      </c>
      <c r="H150" s="53" t="s">
        <v>8</v>
      </c>
    </row>
    <row r="151" spans="1:8" ht="63.75">
      <c r="A151" s="34" t="s">
        <v>388</v>
      </c>
      <c r="B151" s="29" t="s">
        <v>545</v>
      </c>
      <c r="C151" s="29" t="s">
        <v>13</v>
      </c>
      <c r="D151" s="33">
        <v>609919</v>
      </c>
      <c r="E151" s="26" t="s">
        <v>221</v>
      </c>
      <c r="F151" s="29" t="s">
        <v>546</v>
      </c>
      <c r="G151" s="29" t="s">
        <v>400</v>
      </c>
      <c r="H151" s="29" t="s">
        <v>8</v>
      </c>
    </row>
    <row r="152" spans="1:8" ht="89.25">
      <c r="A152" s="34" t="s">
        <v>391</v>
      </c>
      <c r="B152" s="29" t="s">
        <v>547</v>
      </c>
      <c r="C152" s="29" t="s">
        <v>13</v>
      </c>
      <c r="D152" s="33">
        <v>596619</v>
      </c>
      <c r="E152" s="33" t="s">
        <v>217</v>
      </c>
      <c r="F152" s="29" t="s">
        <v>544</v>
      </c>
      <c r="G152" s="29" t="s">
        <v>383</v>
      </c>
      <c r="H152" s="29" t="s">
        <v>8</v>
      </c>
    </row>
    <row r="153" spans="1:8" ht="15.75">
      <c r="A153" s="5"/>
      <c r="B153" s="5"/>
      <c r="C153" s="16" t="s">
        <v>345</v>
      </c>
      <c r="D153" s="15">
        <f>SUM(D147:D152)</f>
        <v>3551712</v>
      </c>
      <c r="E153" s="5"/>
      <c r="F153" s="5"/>
      <c r="G153" s="5"/>
      <c r="H153" s="5"/>
    </row>
    <row r="155" spans="1:8" ht="20.25">
      <c r="A155" s="119" t="s">
        <v>364</v>
      </c>
      <c r="B155" s="119"/>
      <c r="C155" s="119"/>
      <c r="D155" s="119"/>
      <c r="E155" s="119"/>
      <c r="F155" s="119"/>
      <c r="G155" s="119"/>
      <c r="H155" s="119"/>
    </row>
    <row r="156" spans="1:8" ht="76.5">
      <c r="A156" s="8" t="s">
        <v>371</v>
      </c>
      <c r="B156" s="9" t="s">
        <v>372</v>
      </c>
      <c r="C156" s="38" t="s">
        <v>12</v>
      </c>
      <c r="D156" s="12" t="s">
        <v>350</v>
      </c>
      <c r="E156" s="9" t="s">
        <v>305</v>
      </c>
      <c r="F156" s="9" t="s">
        <v>373</v>
      </c>
      <c r="G156" s="9" t="s">
        <v>374</v>
      </c>
      <c r="H156" s="38" t="s">
        <v>5</v>
      </c>
    </row>
    <row r="157" spans="1:8" ht="89.25">
      <c r="A157" s="3" t="s">
        <v>376</v>
      </c>
      <c r="B157" s="1" t="s">
        <v>228</v>
      </c>
      <c r="C157" s="29" t="s">
        <v>24</v>
      </c>
      <c r="D157" s="10">
        <v>156516</v>
      </c>
      <c r="E157" s="29" t="s">
        <v>581</v>
      </c>
      <c r="F157" s="1" t="s">
        <v>229</v>
      </c>
      <c r="G157" s="1" t="s">
        <v>230</v>
      </c>
      <c r="H157" s="29" t="s">
        <v>7</v>
      </c>
    </row>
    <row r="158" spans="1:8" ht="51">
      <c r="A158" s="3" t="s">
        <v>379</v>
      </c>
      <c r="B158" s="1" t="s">
        <v>231</v>
      </c>
      <c r="C158" s="29" t="s">
        <v>24</v>
      </c>
      <c r="D158" s="10">
        <v>320000</v>
      </c>
      <c r="E158" s="29" t="s">
        <v>581</v>
      </c>
      <c r="F158" s="29" t="s">
        <v>569</v>
      </c>
      <c r="G158" s="1" t="s">
        <v>230</v>
      </c>
      <c r="H158" s="29" t="s">
        <v>7</v>
      </c>
    </row>
    <row r="159" spans="1:8" ht="63.75">
      <c r="A159" s="3" t="s">
        <v>381</v>
      </c>
      <c r="B159" s="1" t="s">
        <v>232</v>
      </c>
      <c r="C159" s="29" t="s">
        <v>24</v>
      </c>
      <c r="D159" s="10">
        <v>1565159</v>
      </c>
      <c r="E159" s="1" t="s">
        <v>326</v>
      </c>
      <c r="F159" s="1" t="s">
        <v>233</v>
      </c>
      <c r="G159" s="1" t="s">
        <v>234</v>
      </c>
      <c r="H159" s="29" t="s">
        <v>7</v>
      </c>
    </row>
    <row r="160" spans="1:8" ht="51">
      <c r="A160" s="34" t="s">
        <v>384</v>
      </c>
      <c r="B160" s="1" t="s">
        <v>235</v>
      </c>
      <c r="C160" s="29" t="s">
        <v>24</v>
      </c>
      <c r="D160" s="10">
        <v>426862</v>
      </c>
      <c r="E160" s="29" t="s">
        <v>581</v>
      </c>
      <c r="F160" s="1" t="s">
        <v>236</v>
      </c>
      <c r="G160" s="1" t="s">
        <v>400</v>
      </c>
      <c r="H160" s="29" t="s">
        <v>7</v>
      </c>
    </row>
    <row r="161" spans="1:8" ht="51">
      <c r="A161" s="34" t="s">
        <v>388</v>
      </c>
      <c r="B161" s="1" t="s">
        <v>237</v>
      </c>
      <c r="C161" s="29" t="s">
        <v>24</v>
      </c>
      <c r="D161" s="10">
        <v>71144</v>
      </c>
      <c r="E161" s="1" t="s">
        <v>327</v>
      </c>
      <c r="F161" s="1" t="s">
        <v>238</v>
      </c>
      <c r="G161" s="1" t="s">
        <v>527</v>
      </c>
      <c r="H161" s="29" t="s">
        <v>7</v>
      </c>
    </row>
    <row r="162" spans="1:8" ht="51">
      <c r="A162" s="34" t="s">
        <v>391</v>
      </c>
      <c r="B162" s="1" t="s">
        <v>314</v>
      </c>
      <c r="C162" s="29" t="s">
        <v>24</v>
      </c>
      <c r="D162" s="10">
        <v>11383</v>
      </c>
      <c r="E162" s="1" t="s">
        <v>328</v>
      </c>
      <c r="F162" s="29" t="s">
        <v>614</v>
      </c>
      <c r="G162" s="1" t="s">
        <v>383</v>
      </c>
      <c r="H162" s="29" t="s">
        <v>7</v>
      </c>
    </row>
    <row r="163" spans="1:8" ht="51">
      <c r="A163" s="34" t="s">
        <v>392</v>
      </c>
      <c r="B163" s="1" t="s">
        <v>239</v>
      </c>
      <c r="C163" s="29" t="s">
        <v>24</v>
      </c>
      <c r="D163" s="10">
        <v>4269</v>
      </c>
      <c r="E163" s="1" t="s">
        <v>328</v>
      </c>
      <c r="F163" s="29" t="s">
        <v>240</v>
      </c>
      <c r="G163" s="1" t="s">
        <v>400</v>
      </c>
      <c r="H163" s="29" t="s">
        <v>7</v>
      </c>
    </row>
    <row r="164" spans="1:8" ht="76.5">
      <c r="A164" s="34" t="s">
        <v>394</v>
      </c>
      <c r="B164" s="1" t="s">
        <v>241</v>
      </c>
      <c r="C164" s="29" t="s">
        <v>24</v>
      </c>
      <c r="D164" s="10">
        <v>8537</v>
      </c>
      <c r="E164" s="1" t="s">
        <v>328</v>
      </c>
      <c r="F164" s="1" t="s">
        <v>242</v>
      </c>
      <c r="G164" s="1" t="s">
        <v>380</v>
      </c>
      <c r="H164" s="29" t="s">
        <v>7</v>
      </c>
    </row>
    <row r="165" spans="1:8" ht="63.75">
      <c r="A165" s="112" t="s">
        <v>397</v>
      </c>
      <c r="B165" s="53" t="s">
        <v>222</v>
      </c>
      <c r="C165" s="53" t="s">
        <v>24</v>
      </c>
      <c r="D165" s="111"/>
      <c r="E165" s="53" t="s">
        <v>328</v>
      </c>
      <c r="F165" s="53" t="s">
        <v>177</v>
      </c>
      <c r="G165" s="53" t="s">
        <v>393</v>
      </c>
      <c r="H165" s="53" t="s">
        <v>7</v>
      </c>
    </row>
    <row r="166" spans="1:8" ht="51">
      <c r="A166" s="112" t="s">
        <v>401</v>
      </c>
      <c r="B166" s="53" t="s">
        <v>178</v>
      </c>
      <c r="C166" s="53" t="s">
        <v>24</v>
      </c>
      <c r="D166" s="111"/>
      <c r="E166" s="53" t="s">
        <v>327</v>
      </c>
      <c r="F166" s="53" t="s">
        <v>179</v>
      </c>
      <c r="G166" s="53" t="s">
        <v>393</v>
      </c>
      <c r="H166" s="53" t="s">
        <v>7</v>
      </c>
    </row>
    <row r="167" spans="3:4" ht="15.75">
      <c r="C167" s="107" t="s">
        <v>345</v>
      </c>
      <c r="D167" s="67">
        <f>SUM(D157:D164)</f>
        <v>2563870</v>
      </c>
    </row>
    <row r="170" spans="1:8" ht="20.25">
      <c r="A170" s="115" t="s">
        <v>365</v>
      </c>
      <c r="B170" s="115"/>
      <c r="C170" s="115"/>
      <c r="D170" s="115"/>
      <c r="E170" s="115"/>
      <c r="F170" s="115"/>
      <c r="G170" s="115"/>
      <c r="H170" s="115"/>
    </row>
    <row r="171" spans="1:8" ht="76.5">
      <c r="A171" s="9" t="s">
        <v>243</v>
      </c>
      <c r="B171" s="9" t="s">
        <v>372</v>
      </c>
      <c r="C171" s="38" t="s">
        <v>12</v>
      </c>
      <c r="D171" s="12" t="s">
        <v>350</v>
      </c>
      <c r="E171" s="9" t="s">
        <v>305</v>
      </c>
      <c r="F171" s="9" t="s">
        <v>373</v>
      </c>
      <c r="G171" s="9" t="s">
        <v>374</v>
      </c>
      <c r="H171" s="9" t="s">
        <v>375</v>
      </c>
    </row>
    <row r="172" spans="1:8" ht="51">
      <c r="A172" s="4" t="s">
        <v>376</v>
      </c>
      <c r="B172" s="1" t="s">
        <v>244</v>
      </c>
      <c r="C172" s="29" t="s">
        <v>24</v>
      </c>
      <c r="D172" s="10">
        <v>250000</v>
      </c>
      <c r="E172" s="1" t="s">
        <v>329</v>
      </c>
      <c r="F172" s="1" t="s">
        <v>325</v>
      </c>
      <c r="G172" s="1" t="s">
        <v>387</v>
      </c>
      <c r="H172" s="29" t="s">
        <v>8</v>
      </c>
    </row>
    <row r="173" spans="1:8" ht="102">
      <c r="A173" s="49" t="s">
        <v>379</v>
      </c>
      <c r="B173" s="1" t="s">
        <v>245</v>
      </c>
      <c r="C173" s="29" t="s">
        <v>24</v>
      </c>
      <c r="D173" s="10">
        <v>145631</v>
      </c>
      <c r="E173" s="1" t="s">
        <v>329</v>
      </c>
      <c r="F173" s="1" t="s">
        <v>343</v>
      </c>
      <c r="G173" s="1" t="s">
        <v>527</v>
      </c>
      <c r="H173" s="29" t="s">
        <v>8</v>
      </c>
    </row>
    <row r="174" spans="1:8" ht="76.5">
      <c r="A174" s="49" t="s">
        <v>381</v>
      </c>
      <c r="B174" s="1" t="s">
        <v>246</v>
      </c>
      <c r="C174" s="29" t="s">
        <v>24</v>
      </c>
      <c r="D174" s="10">
        <v>62179</v>
      </c>
      <c r="E174" s="1" t="s">
        <v>329</v>
      </c>
      <c r="F174" s="1" t="s">
        <v>247</v>
      </c>
      <c r="G174" s="1" t="s">
        <v>393</v>
      </c>
      <c r="H174" s="29" t="s">
        <v>8</v>
      </c>
    </row>
    <row r="175" spans="1:8" ht="51">
      <c r="A175" s="58" t="s">
        <v>384</v>
      </c>
      <c r="B175" s="50" t="s">
        <v>72</v>
      </c>
      <c r="C175" s="29" t="s">
        <v>24</v>
      </c>
      <c r="D175" s="73">
        <v>7428</v>
      </c>
      <c r="E175" s="1" t="s">
        <v>329</v>
      </c>
      <c r="F175" s="50" t="s">
        <v>73</v>
      </c>
      <c r="G175" s="50" t="s">
        <v>74</v>
      </c>
      <c r="H175" s="50" t="s">
        <v>75</v>
      </c>
    </row>
    <row r="176" spans="1:8" ht="89.25">
      <c r="A176" s="49" t="s">
        <v>388</v>
      </c>
      <c r="B176" s="1" t="s">
        <v>248</v>
      </c>
      <c r="C176" s="29" t="s">
        <v>24</v>
      </c>
      <c r="D176" s="10">
        <v>171812</v>
      </c>
      <c r="E176" s="1" t="s">
        <v>329</v>
      </c>
      <c r="F176" s="1" t="s">
        <v>342</v>
      </c>
      <c r="G176" s="1" t="s">
        <v>380</v>
      </c>
      <c r="H176" s="29" t="s">
        <v>8</v>
      </c>
    </row>
    <row r="177" spans="1:8" ht="76.5">
      <c r="A177" s="49" t="s">
        <v>391</v>
      </c>
      <c r="B177" s="1" t="s">
        <v>249</v>
      </c>
      <c r="C177" s="29" t="s">
        <v>24</v>
      </c>
      <c r="D177" s="10">
        <v>93269</v>
      </c>
      <c r="E177" s="1" t="s">
        <v>329</v>
      </c>
      <c r="F177" s="1" t="s">
        <v>250</v>
      </c>
      <c r="G177" s="1" t="s">
        <v>400</v>
      </c>
      <c r="H177" s="29" t="s">
        <v>8</v>
      </c>
    </row>
    <row r="178" spans="3:4" ht="15.75">
      <c r="C178" s="13" t="s">
        <v>345</v>
      </c>
      <c r="D178" s="14">
        <f>SUM(D172:D177)</f>
        <v>730319</v>
      </c>
    </row>
    <row r="180" spans="1:8" ht="20.25">
      <c r="A180" s="116" t="s">
        <v>366</v>
      </c>
      <c r="B180" s="116"/>
      <c r="C180" s="116"/>
      <c r="D180" s="116"/>
      <c r="E180" s="116"/>
      <c r="F180" s="116"/>
      <c r="G180" s="116"/>
      <c r="H180" s="116"/>
    </row>
    <row r="181" spans="1:8" ht="76.5">
      <c r="A181" s="8" t="s">
        <v>251</v>
      </c>
      <c r="B181" s="9" t="s">
        <v>372</v>
      </c>
      <c r="C181" s="38" t="s">
        <v>12</v>
      </c>
      <c r="D181" s="12" t="s">
        <v>350</v>
      </c>
      <c r="E181" s="9" t="s">
        <v>305</v>
      </c>
      <c r="F181" s="9" t="s">
        <v>373</v>
      </c>
      <c r="G181" s="9" t="s">
        <v>374</v>
      </c>
      <c r="H181" s="9" t="s">
        <v>375</v>
      </c>
    </row>
    <row r="182" spans="1:8" ht="51">
      <c r="A182" s="3" t="s">
        <v>376</v>
      </c>
      <c r="B182" s="1" t="s">
        <v>252</v>
      </c>
      <c r="C182" s="29" t="s">
        <v>23</v>
      </c>
      <c r="D182" s="2">
        <v>2845744</v>
      </c>
      <c r="E182" s="1" t="s">
        <v>316</v>
      </c>
      <c r="F182" s="1" t="s">
        <v>253</v>
      </c>
      <c r="G182" s="1"/>
      <c r="H182" s="29" t="s">
        <v>8</v>
      </c>
    </row>
    <row r="183" spans="1:8" ht="38.25">
      <c r="A183" s="3" t="s">
        <v>379</v>
      </c>
      <c r="B183" s="1" t="s">
        <v>254</v>
      </c>
      <c r="C183" s="29" t="s">
        <v>23</v>
      </c>
      <c r="D183" s="2">
        <v>28457</v>
      </c>
      <c r="E183" s="1" t="s">
        <v>315</v>
      </c>
      <c r="F183" s="1" t="s">
        <v>255</v>
      </c>
      <c r="G183" s="1"/>
      <c r="H183" s="29" t="s">
        <v>8</v>
      </c>
    </row>
    <row r="184" spans="1:8" ht="63.75">
      <c r="A184" s="3" t="s">
        <v>381</v>
      </c>
      <c r="B184" s="1" t="s">
        <v>317</v>
      </c>
      <c r="C184" s="29" t="s">
        <v>22</v>
      </c>
      <c r="D184" s="2">
        <v>853723</v>
      </c>
      <c r="E184" s="1" t="s">
        <v>316</v>
      </c>
      <c r="F184" s="29" t="s">
        <v>256</v>
      </c>
      <c r="G184" s="1"/>
      <c r="H184" s="29" t="s">
        <v>8</v>
      </c>
    </row>
    <row r="185" spans="1:8" ht="51">
      <c r="A185" s="3" t="s">
        <v>384</v>
      </c>
      <c r="B185" s="29" t="s">
        <v>257</v>
      </c>
      <c r="C185" s="29" t="s">
        <v>19</v>
      </c>
      <c r="D185" s="2"/>
      <c r="E185" s="1" t="s">
        <v>316</v>
      </c>
      <c r="F185" s="1" t="s">
        <v>355</v>
      </c>
      <c r="G185" s="1"/>
      <c r="H185" s="29" t="s">
        <v>8</v>
      </c>
    </row>
    <row r="186" spans="1:8" ht="51">
      <c r="A186" s="3" t="s">
        <v>388</v>
      </c>
      <c r="B186" s="1" t="s">
        <v>258</v>
      </c>
      <c r="C186" s="29" t="s">
        <v>19</v>
      </c>
      <c r="D186" s="2">
        <v>7114</v>
      </c>
      <c r="E186" s="2" t="s">
        <v>353</v>
      </c>
      <c r="F186" s="1" t="s">
        <v>356</v>
      </c>
      <c r="G186" s="1"/>
      <c r="H186" s="29" t="s">
        <v>8</v>
      </c>
    </row>
    <row r="187" spans="1:8" ht="63.75">
      <c r="A187" s="3" t="s">
        <v>391</v>
      </c>
      <c r="B187" s="29" t="s">
        <v>259</v>
      </c>
      <c r="C187" s="29" t="s">
        <v>22</v>
      </c>
      <c r="D187" s="33">
        <v>2845744</v>
      </c>
      <c r="E187" s="29" t="s">
        <v>619</v>
      </c>
      <c r="F187" s="29" t="s">
        <v>620</v>
      </c>
      <c r="G187" s="1"/>
      <c r="H187" s="29" t="s">
        <v>8</v>
      </c>
    </row>
    <row r="188" spans="1:8" ht="51">
      <c r="A188" s="3" t="s">
        <v>392</v>
      </c>
      <c r="B188" s="29" t="s">
        <v>260</v>
      </c>
      <c r="C188" s="29" t="s">
        <v>21</v>
      </c>
      <c r="D188" s="33">
        <v>99601</v>
      </c>
      <c r="E188" s="29" t="s">
        <v>316</v>
      </c>
      <c r="F188" s="29" t="s">
        <v>357</v>
      </c>
      <c r="G188" s="1"/>
      <c r="H188" s="29" t="s">
        <v>8</v>
      </c>
    </row>
    <row r="189" spans="1:8" ht="38.25">
      <c r="A189" s="3" t="s">
        <v>394</v>
      </c>
      <c r="B189" s="1" t="s">
        <v>261</v>
      </c>
      <c r="C189" s="29" t="s">
        <v>13</v>
      </c>
      <c r="D189" s="2">
        <v>258564</v>
      </c>
      <c r="E189" s="1" t="s">
        <v>354</v>
      </c>
      <c r="F189" s="1" t="s">
        <v>262</v>
      </c>
      <c r="G189" s="1" t="s">
        <v>230</v>
      </c>
      <c r="H189" s="29" t="s">
        <v>8</v>
      </c>
    </row>
    <row r="190" spans="1:8" ht="38.25">
      <c r="A190" s="61" t="s">
        <v>397</v>
      </c>
      <c r="B190" s="50" t="s">
        <v>587</v>
      </c>
      <c r="C190" s="29" t="s">
        <v>13</v>
      </c>
      <c r="D190" s="62">
        <v>6000</v>
      </c>
      <c r="E190" s="51" t="s">
        <v>354</v>
      </c>
      <c r="F190" s="50" t="s">
        <v>588</v>
      </c>
      <c r="G190" s="1"/>
      <c r="H190" s="29" t="s">
        <v>8</v>
      </c>
    </row>
    <row r="191" spans="1:8" ht="63.75">
      <c r="A191" s="3" t="s">
        <v>401</v>
      </c>
      <c r="B191" s="1" t="s">
        <v>263</v>
      </c>
      <c r="C191" s="29" t="s">
        <v>13</v>
      </c>
      <c r="D191" s="2">
        <v>8537</v>
      </c>
      <c r="E191" s="2" t="s">
        <v>353</v>
      </c>
      <c r="F191" s="1" t="s">
        <v>264</v>
      </c>
      <c r="G191" s="1"/>
      <c r="H191" s="29" t="s">
        <v>8</v>
      </c>
    </row>
    <row r="192" spans="1:8" ht="51">
      <c r="A192" s="3" t="s">
        <v>404</v>
      </c>
      <c r="B192" s="1" t="s">
        <v>265</v>
      </c>
      <c r="C192" s="29" t="s">
        <v>18</v>
      </c>
      <c r="D192" s="2">
        <v>284574</v>
      </c>
      <c r="E192" s="1" t="s">
        <v>316</v>
      </c>
      <c r="F192" s="29" t="s">
        <v>168</v>
      </c>
      <c r="G192" s="1"/>
      <c r="H192" s="29" t="s">
        <v>8</v>
      </c>
    </row>
    <row r="193" spans="1:8" ht="114.75">
      <c r="A193" s="3" t="s">
        <v>405</v>
      </c>
      <c r="B193" s="29" t="s">
        <v>331</v>
      </c>
      <c r="C193" s="29" t="s">
        <v>21</v>
      </c>
      <c r="D193" s="27">
        <v>1600000</v>
      </c>
      <c r="E193" s="33" t="s">
        <v>164</v>
      </c>
      <c r="F193" s="29" t="s">
        <v>330</v>
      </c>
      <c r="G193" s="1"/>
      <c r="H193" s="29" t="s">
        <v>7</v>
      </c>
    </row>
    <row r="194" spans="1:8" ht="38.25">
      <c r="A194" s="3" t="s">
        <v>408</v>
      </c>
      <c r="B194" s="1" t="s">
        <v>266</v>
      </c>
      <c r="C194" s="29" t="s">
        <v>20</v>
      </c>
      <c r="D194" s="2">
        <v>2276595</v>
      </c>
      <c r="E194" s="2" t="s">
        <v>352</v>
      </c>
      <c r="F194" s="1" t="s">
        <v>351</v>
      </c>
      <c r="G194" s="1"/>
      <c r="H194" s="29" t="s">
        <v>7</v>
      </c>
    </row>
    <row r="195" spans="1:8" ht="25.5">
      <c r="A195" s="3" t="s">
        <v>412</v>
      </c>
      <c r="B195" s="1" t="s">
        <v>267</v>
      </c>
      <c r="C195" s="1" t="s">
        <v>348</v>
      </c>
      <c r="D195" s="2">
        <v>853723</v>
      </c>
      <c r="E195" s="2" t="s">
        <v>318</v>
      </c>
      <c r="F195" s="29" t="s">
        <v>572</v>
      </c>
      <c r="G195" s="1"/>
      <c r="H195" s="29" t="s">
        <v>7</v>
      </c>
    </row>
    <row r="196" spans="1:8" ht="38.25">
      <c r="A196" s="47" t="s">
        <v>416</v>
      </c>
      <c r="B196" s="50" t="s">
        <v>574</v>
      </c>
      <c r="C196" s="51" t="s">
        <v>348</v>
      </c>
      <c r="D196" s="62">
        <v>1600000</v>
      </c>
      <c r="E196" s="63" t="s">
        <v>575</v>
      </c>
      <c r="F196" s="29" t="s">
        <v>589</v>
      </c>
      <c r="G196" s="1"/>
      <c r="H196" s="29" t="s">
        <v>7</v>
      </c>
    </row>
    <row r="197" spans="1:8" ht="76.5">
      <c r="A197" s="83" t="s">
        <v>418</v>
      </c>
      <c r="B197" s="54" t="s">
        <v>48</v>
      </c>
      <c r="C197" s="54"/>
      <c r="D197" s="55"/>
      <c r="E197" s="55" t="s">
        <v>49</v>
      </c>
      <c r="F197" s="26" t="s">
        <v>50</v>
      </c>
      <c r="G197" s="26" t="s">
        <v>51</v>
      </c>
      <c r="H197" s="26" t="s">
        <v>7</v>
      </c>
    </row>
    <row r="198" spans="1:8" ht="15.75">
      <c r="A198" s="5"/>
      <c r="B198" s="5"/>
      <c r="C198" s="68" t="s">
        <v>345</v>
      </c>
      <c r="D198" s="70">
        <f>SUM(D182:D196)</f>
        <v>13568376</v>
      </c>
      <c r="E198" s="5"/>
      <c r="F198" s="5"/>
      <c r="G198" s="5"/>
      <c r="H198" s="5"/>
    </row>
    <row r="200" spans="1:8" ht="20.25">
      <c r="A200" s="116" t="s">
        <v>367</v>
      </c>
      <c r="B200" s="116"/>
      <c r="C200" s="116"/>
      <c r="D200" s="116"/>
      <c r="E200" s="116"/>
      <c r="F200" s="116"/>
      <c r="G200" s="116"/>
      <c r="H200" s="116"/>
    </row>
    <row r="201" spans="1:8" ht="76.5">
      <c r="A201" s="8" t="s">
        <v>371</v>
      </c>
      <c r="B201" s="9" t="s">
        <v>372</v>
      </c>
      <c r="C201" s="38" t="s">
        <v>12</v>
      </c>
      <c r="D201" s="12" t="s">
        <v>350</v>
      </c>
      <c r="E201" s="9" t="s">
        <v>305</v>
      </c>
      <c r="F201" s="9" t="s">
        <v>373</v>
      </c>
      <c r="G201" s="9" t="s">
        <v>374</v>
      </c>
      <c r="H201" s="9" t="s">
        <v>375</v>
      </c>
    </row>
    <row r="202" spans="1:8" ht="51">
      <c r="A202" s="3" t="s">
        <v>376</v>
      </c>
      <c r="B202" s="1" t="s">
        <v>284</v>
      </c>
      <c r="C202" s="29" t="s">
        <v>18</v>
      </c>
      <c r="D202" s="10">
        <v>74900</v>
      </c>
      <c r="E202" s="50" t="s">
        <v>578</v>
      </c>
      <c r="F202" s="1" t="s">
        <v>285</v>
      </c>
      <c r="G202" s="1" t="s">
        <v>286</v>
      </c>
      <c r="H202" s="29" t="s">
        <v>8</v>
      </c>
    </row>
    <row r="203" spans="1:8" ht="114.75">
      <c r="A203" s="47" t="s">
        <v>379</v>
      </c>
      <c r="B203" s="50" t="s">
        <v>76</v>
      </c>
      <c r="C203" s="50" t="s">
        <v>17</v>
      </c>
      <c r="D203" s="73">
        <v>82766</v>
      </c>
      <c r="E203" s="50" t="s">
        <v>600</v>
      </c>
      <c r="F203" s="50" t="s">
        <v>77</v>
      </c>
      <c r="G203" s="50" t="s">
        <v>417</v>
      </c>
      <c r="H203" s="50">
        <v>2015</v>
      </c>
    </row>
    <row r="204" spans="1:8" ht="114.75">
      <c r="A204" s="3" t="s">
        <v>381</v>
      </c>
      <c r="B204" s="1" t="s">
        <v>333</v>
      </c>
      <c r="C204" s="29" t="s">
        <v>19</v>
      </c>
      <c r="D204" s="46">
        <v>2200000</v>
      </c>
      <c r="E204" s="50" t="s">
        <v>578</v>
      </c>
      <c r="F204" s="29" t="s">
        <v>332</v>
      </c>
      <c r="G204" s="29" t="s">
        <v>328</v>
      </c>
      <c r="H204" s="29" t="s">
        <v>7</v>
      </c>
    </row>
    <row r="205" spans="1:8" ht="51">
      <c r="A205" s="3" t="s">
        <v>384</v>
      </c>
      <c r="B205" s="1" t="s">
        <v>287</v>
      </c>
      <c r="C205" s="29" t="s">
        <v>17</v>
      </c>
      <c r="D205" s="46">
        <v>4823535</v>
      </c>
      <c r="E205" s="50" t="s">
        <v>578</v>
      </c>
      <c r="F205" s="1" t="s">
        <v>288</v>
      </c>
      <c r="G205" s="29" t="s">
        <v>328</v>
      </c>
      <c r="H205" s="29" t="s">
        <v>7</v>
      </c>
    </row>
    <row r="206" spans="1:8" ht="38.25">
      <c r="A206" s="3" t="s">
        <v>388</v>
      </c>
      <c r="B206" s="1" t="s">
        <v>289</v>
      </c>
      <c r="C206" s="29" t="s">
        <v>18</v>
      </c>
      <c r="D206" s="46">
        <v>10245</v>
      </c>
      <c r="E206" s="50" t="s">
        <v>580</v>
      </c>
      <c r="F206" s="29" t="s">
        <v>290</v>
      </c>
      <c r="G206" s="29" t="s">
        <v>328</v>
      </c>
      <c r="H206" s="29" t="s">
        <v>7</v>
      </c>
    </row>
    <row r="207" spans="1:8" ht="102">
      <c r="A207" s="3" t="s">
        <v>391</v>
      </c>
      <c r="B207" s="1" t="s">
        <v>334</v>
      </c>
      <c r="C207" s="29" t="s">
        <v>17</v>
      </c>
      <c r="D207" s="46">
        <v>2100000</v>
      </c>
      <c r="E207" s="50" t="s">
        <v>580</v>
      </c>
      <c r="F207" s="29" t="s">
        <v>571</v>
      </c>
      <c r="G207" s="29" t="s">
        <v>328</v>
      </c>
      <c r="H207" s="29" t="s">
        <v>7</v>
      </c>
    </row>
    <row r="208" spans="1:8" ht="127.5">
      <c r="A208" s="3" t="s">
        <v>392</v>
      </c>
      <c r="B208" s="1" t="s">
        <v>291</v>
      </c>
      <c r="C208" s="29" t="s">
        <v>17</v>
      </c>
      <c r="D208" s="10">
        <v>854292</v>
      </c>
      <c r="E208" s="29" t="s">
        <v>600</v>
      </c>
      <c r="F208" s="29" t="s">
        <v>292</v>
      </c>
      <c r="G208" s="1" t="s">
        <v>417</v>
      </c>
      <c r="H208" s="29" t="s">
        <v>7</v>
      </c>
    </row>
    <row r="209" spans="1:8" ht="140.25">
      <c r="A209" s="3" t="s">
        <v>394</v>
      </c>
      <c r="B209" s="1" t="s">
        <v>293</v>
      </c>
      <c r="C209" s="29" t="s">
        <v>16</v>
      </c>
      <c r="D209" s="10">
        <v>5691</v>
      </c>
      <c r="E209" s="29" t="s">
        <v>600</v>
      </c>
      <c r="F209" s="1" t="s">
        <v>335</v>
      </c>
      <c r="G209" s="1" t="s">
        <v>417</v>
      </c>
      <c r="H209" s="29" t="s">
        <v>7</v>
      </c>
    </row>
    <row r="210" spans="1:8" ht="51">
      <c r="A210" s="3" t="s">
        <v>397</v>
      </c>
      <c r="B210" s="1" t="s">
        <v>294</v>
      </c>
      <c r="C210" s="29" t="s">
        <v>16</v>
      </c>
      <c r="D210" s="10">
        <v>14229</v>
      </c>
      <c r="E210" s="29" t="s">
        <v>600</v>
      </c>
      <c r="F210" s="1" t="s">
        <v>295</v>
      </c>
      <c r="G210" s="1" t="s">
        <v>400</v>
      </c>
      <c r="H210" s="29" t="s">
        <v>7</v>
      </c>
    </row>
    <row r="211" spans="1:8" ht="51">
      <c r="A211" s="3" t="s">
        <v>401</v>
      </c>
      <c r="B211" s="1" t="s">
        <v>296</v>
      </c>
      <c r="C211" s="29" t="s">
        <v>15</v>
      </c>
      <c r="D211" s="10">
        <v>49801</v>
      </c>
      <c r="E211" s="29" t="s">
        <v>600</v>
      </c>
      <c r="F211" s="1" t="s">
        <v>297</v>
      </c>
      <c r="G211" s="1" t="s">
        <v>527</v>
      </c>
      <c r="H211" s="29" t="s">
        <v>7</v>
      </c>
    </row>
    <row r="212" spans="1:8" ht="38.25">
      <c r="A212" s="3" t="s">
        <v>404</v>
      </c>
      <c r="B212" s="1" t="s">
        <v>298</v>
      </c>
      <c r="C212" s="50" t="s">
        <v>14</v>
      </c>
      <c r="D212" s="10">
        <v>71144</v>
      </c>
      <c r="E212" s="29" t="s">
        <v>600</v>
      </c>
      <c r="F212" s="1" t="s">
        <v>299</v>
      </c>
      <c r="G212" s="1" t="s">
        <v>393</v>
      </c>
      <c r="H212" s="29" t="s">
        <v>8</v>
      </c>
    </row>
    <row r="213" spans="1:8" ht="51">
      <c r="A213" s="47" t="s">
        <v>405</v>
      </c>
      <c r="B213" s="50" t="s">
        <v>595</v>
      </c>
      <c r="C213" s="50" t="s">
        <v>14</v>
      </c>
      <c r="D213" s="60">
        <v>260000</v>
      </c>
      <c r="E213" s="29" t="s">
        <v>600</v>
      </c>
      <c r="F213" s="29" t="s">
        <v>596</v>
      </c>
      <c r="G213" s="29" t="s">
        <v>597</v>
      </c>
      <c r="H213" s="29" t="s">
        <v>7</v>
      </c>
    </row>
    <row r="214" spans="1:8" ht="38.25">
      <c r="A214" s="47" t="s">
        <v>408</v>
      </c>
      <c r="B214" s="50" t="s">
        <v>573</v>
      </c>
      <c r="C214" s="50" t="s">
        <v>14</v>
      </c>
      <c r="D214" s="60">
        <v>160000</v>
      </c>
      <c r="E214" s="29" t="s">
        <v>600</v>
      </c>
      <c r="F214" s="29" t="s">
        <v>603</v>
      </c>
      <c r="G214" s="29" t="s">
        <v>328</v>
      </c>
      <c r="H214" s="29" t="s">
        <v>7</v>
      </c>
    </row>
    <row r="215" spans="1:8" ht="51">
      <c r="A215" s="47" t="s">
        <v>412</v>
      </c>
      <c r="B215" s="50" t="s">
        <v>52</v>
      </c>
      <c r="C215" s="50" t="s">
        <v>14</v>
      </c>
      <c r="D215" s="60">
        <v>2000</v>
      </c>
      <c r="E215" s="29" t="s">
        <v>600</v>
      </c>
      <c r="F215" s="29" t="s">
        <v>53</v>
      </c>
      <c r="G215" s="29" t="s">
        <v>527</v>
      </c>
      <c r="H215" s="29" t="s">
        <v>7</v>
      </c>
    </row>
    <row r="216" spans="1:8" ht="63.75">
      <c r="A216" s="58" t="s">
        <v>416</v>
      </c>
      <c r="B216" s="74" t="s">
        <v>54</v>
      </c>
      <c r="C216" s="50" t="s">
        <v>14</v>
      </c>
      <c r="D216" s="73">
        <v>170000</v>
      </c>
      <c r="E216" s="29" t="s">
        <v>600</v>
      </c>
      <c r="F216" s="74" t="s">
        <v>55</v>
      </c>
      <c r="G216" s="74" t="s">
        <v>380</v>
      </c>
      <c r="H216" s="29" t="s">
        <v>8</v>
      </c>
    </row>
    <row r="217" spans="1:8" ht="76.5">
      <c r="A217" s="87" t="s">
        <v>418</v>
      </c>
      <c r="B217" s="74" t="s">
        <v>180</v>
      </c>
      <c r="C217" s="56" t="s">
        <v>14</v>
      </c>
      <c r="D217" s="57"/>
      <c r="E217" s="53" t="s">
        <v>600</v>
      </c>
      <c r="F217" s="74" t="s">
        <v>181</v>
      </c>
      <c r="G217" s="74" t="s">
        <v>393</v>
      </c>
      <c r="H217" s="53" t="s">
        <v>8</v>
      </c>
    </row>
    <row r="218" spans="1:8" ht="38.25">
      <c r="A218" s="87" t="s">
        <v>422</v>
      </c>
      <c r="B218" s="74" t="s">
        <v>182</v>
      </c>
      <c r="C218" s="56" t="s">
        <v>14</v>
      </c>
      <c r="D218" s="57"/>
      <c r="E218" s="53" t="s">
        <v>600</v>
      </c>
      <c r="F218" s="74" t="s">
        <v>183</v>
      </c>
      <c r="G218" s="74" t="s">
        <v>393</v>
      </c>
      <c r="H218" s="53" t="s">
        <v>8</v>
      </c>
    </row>
    <row r="219" spans="3:4" ht="15.75">
      <c r="C219" s="71" t="s">
        <v>345</v>
      </c>
      <c r="D219" s="67">
        <f>SUM(D202:D216)</f>
        <v>10878603</v>
      </c>
    </row>
    <row r="220" ht="13.5" customHeight="1"/>
    <row r="221" spans="1:8" ht="20.25">
      <c r="A221" s="116" t="s">
        <v>368</v>
      </c>
      <c r="B221" s="116"/>
      <c r="C221" s="116"/>
      <c r="D221" s="116"/>
      <c r="E221" s="116"/>
      <c r="F221" s="116"/>
      <c r="G221" s="116"/>
      <c r="H221" s="116"/>
    </row>
    <row r="222" spans="1:8" ht="76.5">
      <c r="A222" s="8" t="s">
        <v>371</v>
      </c>
      <c r="B222" s="9" t="s">
        <v>372</v>
      </c>
      <c r="C222" s="38" t="s">
        <v>12</v>
      </c>
      <c r="D222" s="12" t="s">
        <v>350</v>
      </c>
      <c r="E222" s="9" t="s">
        <v>305</v>
      </c>
      <c r="F222" s="9" t="s">
        <v>373</v>
      </c>
      <c r="G222" s="9" t="s">
        <v>374</v>
      </c>
      <c r="H222" s="38" t="s">
        <v>5</v>
      </c>
    </row>
    <row r="223" spans="1:8" ht="114.75">
      <c r="A223" s="3" t="s">
        <v>376</v>
      </c>
      <c r="B223" s="29" t="s">
        <v>585</v>
      </c>
      <c r="C223" s="29" t="s">
        <v>13</v>
      </c>
      <c r="D223" s="30">
        <v>3200000</v>
      </c>
      <c r="E223" s="1" t="s">
        <v>337</v>
      </c>
      <c r="F223" s="29" t="s">
        <v>369</v>
      </c>
      <c r="G223" s="1" t="s">
        <v>387</v>
      </c>
      <c r="H223" s="29" t="s">
        <v>7</v>
      </c>
    </row>
    <row r="224" spans="1:8" s="31" customFormat="1" ht="114.75">
      <c r="A224" s="34" t="s">
        <v>379</v>
      </c>
      <c r="B224" s="29" t="s">
        <v>586</v>
      </c>
      <c r="C224" s="29" t="s">
        <v>13</v>
      </c>
      <c r="D224" s="10">
        <v>260000</v>
      </c>
      <c r="E224" s="1" t="s">
        <v>337</v>
      </c>
      <c r="F224" s="1" t="s">
        <v>370</v>
      </c>
      <c r="G224" s="1" t="s">
        <v>387</v>
      </c>
      <c r="H224" s="29" t="s">
        <v>7</v>
      </c>
    </row>
    <row r="225" spans="1:8" ht="63.75">
      <c r="A225" s="34" t="s">
        <v>381</v>
      </c>
      <c r="B225" s="6" t="s">
        <v>268</v>
      </c>
      <c r="C225" s="29" t="s">
        <v>13</v>
      </c>
      <c r="D225" s="10">
        <v>8651060.38</v>
      </c>
      <c r="E225" s="1" t="s">
        <v>341</v>
      </c>
      <c r="F225" s="29" t="s">
        <v>167</v>
      </c>
      <c r="G225" s="1" t="s">
        <v>387</v>
      </c>
      <c r="H225" s="29" t="s">
        <v>7</v>
      </c>
    </row>
    <row r="226" spans="1:8" ht="127.5">
      <c r="A226" s="34" t="s">
        <v>384</v>
      </c>
      <c r="B226" s="29" t="s">
        <v>584</v>
      </c>
      <c r="C226" s="29" t="s">
        <v>13</v>
      </c>
      <c r="D226" s="10">
        <v>9177523</v>
      </c>
      <c r="E226" s="1" t="s">
        <v>312</v>
      </c>
      <c r="F226" s="26" t="s">
        <v>206</v>
      </c>
      <c r="G226" s="1" t="s">
        <v>387</v>
      </c>
      <c r="H226" s="29" t="s">
        <v>7</v>
      </c>
    </row>
    <row r="227" spans="1:8" ht="154.5" customHeight="1">
      <c r="A227" s="34" t="s">
        <v>388</v>
      </c>
      <c r="B227" s="29" t="s">
        <v>604</v>
      </c>
      <c r="C227" s="29" t="s">
        <v>13</v>
      </c>
      <c r="D227" s="10">
        <v>512518</v>
      </c>
      <c r="E227" s="1" t="s">
        <v>338</v>
      </c>
      <c r="F227" s="29" t="s">
        <v>605</v>
      </c>
      <c r="G227" s="1" t="s">
        <v>387</v>
      </c>
      <c r="H227" s="29" t="s">
        <v>7</v>
      </c>
    </row>
    <row r="228" spans="1:8" ht="38.25">
      <c r="A228" s="34" t="s">
        <v>391</v>
      </c>
      <c r="B228" s="1" t="s">
        <v>269</v>
      </c>
      <c r="C228" s="29" t="s">
        <v>13</v>
      </c>
      <c r="D228" s="10">
        <v>28457</v>
      </c>
      <c r="E228" s="1" t="s">
        <v>339</v>
      </c>
      <c r="F228" s="1" t="s">
        <v>270</v>
      </c>
      <c r="G228" s="1" t="s">
        <v>387</v>
      </c>
      <c r="H228" s="29" t="s">
        <v>7</v>
      </c>
    </row>
    <row r="229" spans="1:8" ht="38.25">
      <c r="A229" s="34" t="s">
        <v>392</v>
      </c>
      <c r="B229" s="1" t="s">
        <v>271</v>
      </c>
      <c r="C229" s="29" t="s">
        <v>13</v>
      </c>
      <c r="D229" s="10">
        <v>28457</v>
      </c>
      <c r="E229" s="29" t="s">
        <v>580</v>
      </c>
      <c r="F229" s="1" t="s">
        <v>272</v>
      </c>
      <c r="G229" s="1" t="s">
        <v>387</v>
      </c>
      <c r="H229" s="29" t="s">
        <v>7</v>
      </c>
    </row>
    <row r="230" spans="1:8" ht="38.25">
      <c r="A230" s="34" t="s">
        <v>394</v>
      </c>
      <c r="B230" s="29" t="s">
        <v>582</v>
      </c>
      <c r="C230" s="29" t="s">
        <v>13</v>
      </c>
      <c r="D230" s="10">
        <v>142287</v>
      </c>
      <c r="E230" s="29" t="s">
        <v>580</v>
      </c>
      <c r="F230" s="1" t="s">
        <v>273</v>
      </c>
      <c r="G230" s="1" t="s">
        <v>387</v>
      </c>
      <c r="H230" s="29" t="s">
        <v>7</v>
      </c>
    </row>
    <row r="231" spans="1:8" ht="38.25">
      <c r="A231" s="3">
        <v>9</v>
      </c>
      <c r="B231" s="29" t="s">
        <v>583</v>
      </c>
      <c r="C231" s="29" t="s">
        <v>13</v>
      </c>
      <c r="D231" s="10">
        <v>512234</v>
      </c>
      <c r="E231" s="29" t="s">
        <v>580</v>
      </c>
      <c r="F231" s="1" t="s">
        <v>336</v>
      </c>
      <c r="G231" s="1" t="s">
        <v>387</v>
      </c>
      <c r="H231" s="29" t="s">
        <v>7</v>
      </c>
    </row>
    <row r="232" spans="1:8" ht="38.25">
      <c r="A232" s="34" t="s">
        <v>401</v>
      </c>
      <c r="B232" s="1" t="s">
        <v>274</v>
      </c>
      <c r="C232" s="29" t="s">
        <v>13</v>
      </c>
      <c r="D232" s="10">
        <v>4268615</v>
      </c>
      <c r="E232" s="29" t="s">
        <v>580</v>
      </c>
      <c r="F232" s="1" t="s">
        <v>275</v>
      </c>
      <c r="G232" s="1" t="s">
        <v>387</v>
      </c>
      <c r="H232" s="29" t="s">
        <v>7</v>
      </c>
    </row>
    <row r="233" spans="1:8" ht="38.25">
      <c r="A233" s="34" t="s">
        <v>404</v>
      </c>
      <c r="B233" s="1" t="s">
        <v>276</v>
      </c>
      <c r="C233" s="29" t="s">
        <v>13</v>
      </c>
      <c r="D233" s="10">
        <v>2845744</v>
      </c>
      <c r="E233" s="29" t="s">
        <v>580</v>
      </c>
      <c r="F233" s="1" t="s">
        <v>277</v>
      </c>
      <c r="G233" s="1" t="s">
        <v>387</v>
      </c>
      <c r="H233" s="29" t="s">
        <v>7</v>
      </c>
    </row>
    <row r="234" spans="1:8" ht="25.5">
      <c r="A234" s="34" t="s">
        <v>405</v>
      </c>
      <c r="B234" s="1" t="s">
        <v>278</v>
      </c>
      <c r="C234" s="29" t="s">
        <v>13</v>
      </c>
      <c r="D234" s="10">
        <v>142287</v>
      </c>
      <c r="E234" s="1" t="s">
        <v>340</v>
      </c>
      <c r="F234" s="29" t="s">
        <v>279</v>
      </c>
      <c r="G234" s="1" t="s">
        <v>387</v>
      </c>
      <c r="H234" s="29" t="s">
        <v>7</v>
      </c>
    </row>
    <row r="235" spans="1:8" ht="38.25">
      <c r="A235" s="34" t="s">
        <v>408</v>
      </c>
      <c r="B235" s="1" t="s">
        <v>280</v>
      </c>
      <c r="C235" s="29" t="s">
        <v>13</v>
      </c>
      <c r="D235" s="10">
        <v>142287</v>
      </c>
      <c r="E235" s="29" t="s">
        <v>580</v>
      </c>
      <c r="F235" s="1" t="s">
        <v>281</v>
      </c>
      <c r="G235" s="1" t="s">
        <v>387</v>
      </c>
      <c r="H235" s="29" t="s">
        <v>7</v>
      </c>
    </row>
    <row r="236" spans="1:8" ht="51">
      <c r="A236" s="47" t="s">
        <v>412</v>
      </c>
      <c r="B236" s="1" t="s">
        <v>282</v>
      </c>
      <c r="C236" s="29" t="s">
        <v>13</v>
      </c>
      <c r="D236" s="10">
        <v>142287</v>
      </c>
      <c r="E236" s="29" t="s">
        <v>580</v>
      </c>
      <c r="F236" s="1" t="s">
        <v>283</v>
      </c>
      <c r="G236" s="1" t="s">
        <v>387</v>
      </c>
      <c r="H236" s="29" t="s">
        <v>7</v>
      </c>
    </row>
    <row r="237" spans="1:8" ht="51">
      <c r="A237" s="83" t="s">
        <v>416</v>
      </c>
      <c r="B237" s="26" t="s">
        <v>46</v>
      </c>
      <c r="C237" s="26" t="s">
        <v>13</v>
      </c>
      <c r="D237" s="46">
        <v>3138297.6</v>
      </c>
      <c r="E237" s="26" t="s">
        <v>580</v>
      </c>
      <c r="F237" s="26" t="s">
        <v>47</v>
      </c>
      <c r="G237" s="26" t="s">
        <v>387</v>
      </c>
      <c r="H237" s="26" t="s">
        <v>7</v>
      </c>
    </row>
    <row r="238" spans="1:8" ht="16.5">
      <c r="A238" s="65"/>
      <c r="B238" s="21"/>
      <c r="C238" s="68" t="s">
        <v>345</v>
      </c>
      <c r="D238" s="69">
        <f>SUM(D223:D237)</f>
        <v>33192053.980000004</v>
      </c>
      <c r="E238" s="66"/>
      <c r="F238" s="21"/>
      <c r="G238" s="21"/>
      <c r="H238" s="21"/>
    </row>
    <row r="239" spans="1:8" ht="16.5">
      <c r="A239" s="65"/>
      <c r="B239" s="21"/>
      <c r="C239" s="91"/>
      <c r="D239" s="92"/>
      <c r="E239" s="66"/>
      <c r="F239" s="21"/>
      <c r="G239" s="21"/>
      <c r="H239" s="21"/>
    </row>
    <row r="240" spans="1:8" s="98" customFormat="1" ht="20.25">
      <c r="A240" s="120" t="s">
        <v>148</v>
      </c>
      <c r="B240" s="120"/>
      <c r="C240" s="120"/>
      <c r="D240" s="120"/>
      <c r="E240" s="120"/>
      <c r="F240" s="120"/>
      <c r="G240" s="120"/>
      <c r="H240" s="120"/>
    </row>
    <row r="241" spans="1:8" ht="76.5">
      <c r="A241" s="47" t="s">
        <v>371</v>
      </c>
      <c r="B241" s="58" t="s">
        <v>372</v>
      </c>
      <c r="C241" s="58" t="s">
        <v>12</v>
      </c>
      <c r="D241" s="84" t="s">
        <v>350</v>
      </c>
      <c r="E241" s="58" t="s">
        <v>305</v>
      </c>
      <c r="F241" s="58" t="s">
        <v>373</v>
      </c>
      <c r="G241" s="58" t="s">
        <v>374</v>
      </c>
      <c r="H241" s="58" t="s">
        <v>5</v>
      </c>
    </row>
    <row r="242" spans="1:8" ht="51">
      <c r="A242" s="85" t="s">
        <v>376</v>
      </c>
      <c r="B242" s="56" t="s">
        <v>101</v>
      </c>
      <c r="C242" s="56" t="s">
        <v>13</v>
      </c>
      <c r="D242" s="86">
        <v>21343</v>
      </c>
      <c r="E242" s="56" t="s">
        <v>315</v>
      </c>
      <c r="F242" s="56" t="s">
        <v>102</v>
      </c>
      <c r="G242" s="54" t="s">
        <v>380</v>
      </c>
      <c r="H242" s="56" t="s">
        <v>8</v>
      </c>
    </row>
    <row r="243" spans="1:8" ht="51">
      <c r="A243" s="85" t="s">
        <v>379</v>
      </c>
      <c r="B243" s="56" t="s">
        <v>104</v>
      </c>
      <c r="C243" s="56" t="s">
        <v>13</v>
      </c>
      <c r="D243" s="86">
        <v>21343</v>
      </c>
      <c r="E243" s="56" t="s">
        <v>315</v>
      </c>
      <c r="F243" s="56" t="s">
        <v>105</v>
      </c>
      <c r="G243" s="54" t="s">
        <v>383</v>
      </c>
      <c r="H243" s="56" t="s">
        <v>8</v>
      </c>
    </row>
    <row r="244" spans="1:8" ht="76.5">
      <c r="A244" s="85" t="s">
        <v>381</v>
      </c>
      <c r="B244" s="56" t="s">
        <v>106</v>
      </c>
      <c r="C244" s="56" t="s">
        <v>13</v>
      </c>
      <c r="D244" s="86">
        <v>9960</v>
      </c>
      <c r="E244" s="56" t="s">
        <v>141</v>
      </c>
      <c r="F244" s="56" t="s">
        <v>107</v>
      </c>
      <c r="G244" s="56" t="s">
        <v>103</v>
      </c>
      <c r="H244" s="56" t="s">
        <v>8</v>
      </c>
    </row>
    <row r="245" spans="1:8" ht="76.5">
      <c r="A245" s="85" t="s">
        <v>384</v>
      </c>
      <c r="B245" s="56" t="s">
        <v>108</v>
      </c>
      <c r="C245" s="56" t="s">
        <v>13</v>
      </c>
      <c r="D245" s="56">
        <v>8537</v>
      </c>
      <c r="E245" s="90" t="s">
        <v>315</v>
      </c>
      <c r="F245" s="56" t="s">
        <v>109</v>
      </c>
      <c r="G245" s="56" t="s">
        <v>103</v>
      </c>
      <c r="H245" s="56" t="s">
        <v>8</v>
      </c>
    </row>
    <row r="246" spans="1:8" ht="51">
      <c r="A246" s="85" t="s">
        <v>388</v>
      </c>
      <c r="B246" s="56" t="s">
        <v>110</v>
      </c>
      <c r="C246" s="56" t="s">
        <v>13</v>
      </c>
      <c r="D246" s="86">
        <v>14229</v>
      </c>
      <c r="E246" s="56" t="s">
        <v>141</v>
      </c>
      <c r="F246" s="56" t="s">
        <v>111</v>
      </c>
      <c r="G246" s="56" t="s">
        <v>527</v>
      </c>
      <c r="H246" s="56" t="s">
        <v>43</v>
      </c>
    </row>
    <row r="247" spans="1:8" ht="51">
      <c r="A247" s="85" t="s">
        <v>391</v>
      </c>
      <c r="B247" s="56" t="s">
        <v>112</v>
      </c>
      <c r="C247" s="56" t="s">
        <v>13</v>
      </c>
      <c r="D247" s="56">
        <v>56915</v>
      </c>
      <c r="E247" s="56" t="s">
        <v>142</v>
      </c>
      <c r="F247" s="56" t="s">
        <v>113</v>
      </c>
      <c r="G247" s="56" t="s">
        <v>387</v>
      </c>
      <c r="H247" s="56" t="s">
        <v>8</v>
      </c>
    </row>
    <row r="248" spans="1:8" ht="38.25">
      <c r="A248" s="85" t="s">
        <v>392</v>
      </c>
      <c r="B248" s="56" t="s">
        <v>114</v>
      </c>
      <c r="C248" s="56" t="s">
        <v>13</v>
      </c>
      <c r="D248" s="86">
        <v>106715</v>
      </c>
      <c r="E248" s="56" t="s">
        <v>143</v>
      </c>
      <c r="F248" s="56" t="s">
        <v>115</v>
      </c>
      <c r="G248" s="56" t="s">
        <v>387</v>
      </c>
      <c r="H248" s="56" t="s">
        <v>8</v>
      </c>
    </row>
    <row r="249" spans="1:8" ht="76.5">
      <c r="A249" s="85" t="s">
        <v>394</v>
      </c>
      <c r="B249" s="56" t="s">
        <v>116</v>
      </c>
      <c r="C249" s="56" t="s">
        <v>13</v>
      </c>
      <c r="D249" s="86">
        <v>106715</v>
      </c>
      <c r="E249" s="56" t="s">
        <v>144</v>
      </c>
      <c r="F249" s="56" t="s">
        <v>117</v>
      </c>
      <c r="G249" s="56" t="s">
        <v>103</v>
      </c>
      <c r="H249" s="56" t="s">
        <v>8</v>
      </c>
    </row>
    <row r="250" spans="1:8" ht="89.25">
      <c r="A250" s="87" t="s">
        <v>397</v>
      </c>
      <c r="B250" s="56" t="s">
        <v>118</v>
      </c>
      <c r="C250" s="56" t="s">
        <v>13</v>
      </c>
      <c r="D250" s="86">
        <v>106715</v>
      </c>
      <c r="E250" s="56" t="s">
        <v>144</v>
      </c>
      <c r="F250" s="56" t="s">
        <v>119</v>
      </c>
      <c r="G250" s="56" t="s">
        <v>103</v>
      </c>
      <c r="H250" s="56" t="s">
        <v>8</v>
      </c>
    </row>
    <row r="251" spans="1:8" ht="51">
      <c r="A251" s="85" t="s">
        <v>401</v>
      </c>
      <c r="B251" s="56" t="s">
        <v>120</v>
      </c>
      <c r="C251" s="56" t="s">
        <v>13</v>
      </c>
      <c r="D251" s="89">
        <v>2277</v>
      </c>
      <c r="E251" s="90" t="s">
        <v>141</v>
      </c>
      <c r="F251" s="56" t="s">
        <v>121</v>
      </c>
      <c r="G251" s="56" t="s">
        <v>103</v>
      </c>
      <c r="H251" s="56" t="s">
        <v>43</v>
      </c>
    </row>
    <row r="252" spans="1:8" ht="102">
      <c r="A252" s="85" t="s">
        <v>404</v>
      </c>
      <c r="B252" s="56" t="s">
        <v>122</v>
      </c>
      <c r="C252" s="56" t="s">
        <v>13</v>
      </c>
      <c r="D252" s="89">
        <v>35572</v>
      </c>
      <c r="E252" s="56" t="s">
        <v>145</v>
      </c>
      <c r="F252" s="56" t="s">
        <v>123</v>
      </c>
      <c r="G252" s="56" t="s">
        <v>393</v>
      </c>
      <c r="H252" s="56" t="s">
        <v>7</v>
      </c>
    </row>
    <row r="253" spans="1:8" ht="76.5">
      <c r="A253" s="85" t="s">
        <v>405</v>
      </c>
      <c r="B253" s="56" t="s">
        <v>124</v>
      </c>
      <c r="C253" s="56" t="s">
        <v>13</v>
      </c>
      <c r="D253" s="89">
        <v>35572</v>
      </c>
      <c r="E253" s="56" t="s">
        <v>147</v>
      </c>
      <c r="F253" s="56" t="s">
        <v>125</v>
      </c>
      <c r="G253" s="56" t="s">
        <v>380</v>
      </c>
      <c r="H253" s="56" t="s">
        <v>7</v>
      </c>
    </row>
    <row r="254" spans="1:8" ht="76.5">
      <c r="A254" s="85" t="s">
        <v>408</v>
      </c>
      <c r="B254" s="56" t="s">
        <v>126</v>
      </c>
      <c r="C254" s="56" t="s">
        <v>13</v>
      </c>
      <c r="D254" s="88">
        <v>71144</v>
      </c>
      <c r="E254" s="56" t="s">
        <v>147</v>
      </c>
      <c r="F254" s="56" t="s">
        <v>127</v>
      </c>
      <c r="G254" s="56" t="s">
        <v>380</v>
      </c>
      <c r="H254" s="56" t="s">
        <v>7</v>
      </c>
    </row>
    <row r="255" spans="1:8" ht="51">
      <c r="A255" s="85" t="s">
        <v>412</v>
      </c>
      <c r="B255" s="56" t="s">
        <v>128</v>
      </c>
      <c r="C255" s="56" t="s">
        <v>13</v>
      </c>
      <c r="D255" s="88">
        <v>22766</v>
      </c>
      <c r="E255" s="56" t="s">
        <v>146</v>
      </c>
      <c r="F255" s="56" t="s">
        <v>129</v>
      </c>
      <c r="G255" s="56" t="s">
        <v>400</v>
      </c>
      <c r="H255" s="56" t="s">
        <v>7</v>
      </c>
    </row>
    <row r="256" spans="1:8" ht="51">
      <c r="A256" s="85" t="s">
        <v>416</v>
      </c>
      <c r="B256" s="56" t="s">
        <v>130</v>
      </c>
      <c r="C256" s="56" t="s">
        <v>13</v>
      </c>
      <c r="D256" s="89">
        <v>255718</v>
      </c>
      <c r="E256" s="90"/>
      <c r="F256" s="56" t="s">
        <v>131</v>
      </c>
      <c r="G256" s="56" t="s">
        <v>387</v>
      </c>
      <c r="H256" s="56" t="s">
        <v>7</v>
      </c>
    </row>
    <row r="257" spans="1:8" ht="51">
      <c r="A257" s="85" t="s">
        <v>418</v>
      </c>
      <c r="B257" s="56" t="s">
        <v>132</v>
      </c>
      <c r="C257" s="56" t="s">
        <v>13</v>
      </c>
      <c r="D257" s="56">
        <v>1423</v>
      </c>
      <c r="E257" s="56" t="s">
        <v>146</v>
      </c>
      <c r="F257" s="56" t="s">
        <v>133</v>
      </c>
      <c r="G257" s="56" t="s">
        <v>387</v>
      </c>
      <c r="H257" s="56" t="s">
        <v>7</v>
      </c>
    </row>
    <row r="258" spans="1:8" ht="63.75">
      <c r="A258" s="85" t="s">
        <v>422</v>
      </c>
      <c r="B258" s="56" t="s">
        <v>134</v>
      </c>
      <c r="C258" s="56" t="s">
        <v>13</v>
      </c>
      <c r="D258" s="86">
        <v>5691</v>
      </c>
      <c r="E258" s="56" t="s">
        <v>149</v>
      </c>
      <c r="F258" s="56" t="s">
        <v>135</v>
      </c>
      <c r="G258" s="56" t="s">
        <v>393</v>
      </c>
      <c r="H258" s="56" t="s">
        <v>7</v>
      </c>
    </row>
    <row r="259" spans="1:8" ht="63.75">
      <c r="A259" s="85" t="s">
        <v>425</v>
      </c>
      <c r="B259" s="56" t="s">
        <v>136</v>
      </c>
      <c r="C259" s="56" t="s">
        <v>13</v>
      </c>
      <c r="D259" s="86">
        <v>2846</v>
      </c>
      <c r="E259" s="90" t="s">
        <v>141</v>
      </c>
      <c r="F259" s="56" t="s">
        <v>137</v>
      </c>
      <c r="G259" s="56" t="s">
        <v>383</v>
      </c>
      <c r="H259" s="56" t="s">
        <v>7</v>
      </c>
    </row>
    <row r="260" spans="1:8" ht="63.75">
      <c r="A260" s="85" t="s">
        <v>456</v>
      </c>
      <c r="B260" s="56" t="s">
        <v>138</v>
      </c>
      <c r="C260" s="56" t="s">
        <v>13</v>
      </c>
      <c r="D260" s="56">
        <v>260000</v>
      </c>
      <c r="E260" s="56" t="s">
        <v>160</v>
      </c>
      <c r="F260" s="56" t="s">
        <v>162</v>
      </c>
      <c r="G260" s="54" t="s">
        <v>96</v>
      </c>
      <c r="H260" s="56" t="s">
        <v>7</v>
      </c>
    </row>
    <row r="261" spans="1:8" ht="51">
      <c r="A261" s="94" t="s">
        <v>459</v>
      </c>
      <c r="B261" s="95" t="s">
        <v>139</v>
      </c>
      <c r="C261" s="95" t="s">
        <v>13</v>
      </c>
      <c r="D261" s="95">
        <v>2134</v>
      </c>
      <c r="E261" s="95" t="s">
        <v>144</v>
      </c>
      <c r="F261" s="95" t="s">
        <v>140</v>
      </c>
      <c r="G261" s="95" t="s">
        <v>421</v>
      </c>
      <c r="H261" s="95" t="s">
        <v>7</v>
      </c>
    </row>
    <row r="262" spans="1:8" ht="63.75">
      <c r="A262" s="85" t="s">
        <v>461</v>
      </c>
      <c r="B262" s="96" t="s">
        <v>86</v>
      </c>
      <c r="C262" s="56" t="s">
        <v>158</v>
      </c>
      <c r="D262" s="88">
        <v>1422872</v>
      </c>
      <c r="E262" s="56" t="s">
        <v>144</v>
      </c>
      <c r="F262" s="56" t="s">
        <v>152</v>
      </c>
      <c r="G262" s="56" t="s">
        <v>383</v>
      </c>
      <c r="H262" s="56" t="s">
        <v>8</v>
      </c>
    </row>
    <row r="263" spans="1:8" ht="76.5">
      <c r="A263" s="85" t="s">
        <v>463</v>
      </c>
      <c r="B263" s="56" t="s">
        <v>153</v>
      </c>
      <c r="C263" s="56" t="s">
        <v>13</v>
      </c>
      <c r="D263" s="88">
        <v>1423</v>
      </c>
      <c r="E263" s="56" t="s">
        <v>141</v>
      </c>
      <c r="F263" s="56" t="s">
        <v>155</v>
      </c>
      <c r="G263" s="56" t="s">
        <v>156</v>
      </c>
      <c r="H263" s="56" t="s">
        <v>8</v>
      </c>
    </row>
    <row r="264" spans="1:8" ht="51">
      <c r="A264" s="85" t="s">
        <v>465</v>
      </c>
      <c r="B264" s="56" t="s">
        <v>154</v>
      </c>
      <c r="C264" s="56" t="s">
        <v>158</v>
      </c>
      <c r="D264" s="88">
        <v>113830</v>
      </c>
      <c r="E264" s="56" t="s">
        <v>157</v>
      </c>
      <c r="F264" s="56" t="s">
        <v>219</v>
      </c>
      <c r="G264" s="56" t="s">
        <v>527</v>
      </c>
      <c r="H264" s="56" t="s">
        <v>8</v>
      </c>
    </row>
    <row r="265" spans="1:8" ht="51">
      <c r="A265" s="87" t="s">
        <v>469</v>
      </c>
      <c r="B265" s="56" t="s">
        <v>150</v>
      </c>
      <c r="C265" s="56" t="s">
        <v>158</v>
      </c>
      <c r="D265" s="88">
        <v>1422872</v>
      </c>
      <c r="E265" s="56" t="s">
        <v>157</v>
      </c>
      <c r="F265" s="96" t="s">
        <v>151</v>
      </c>
      <c r="G265" s="56" t="s">
        <v>380</v>
      </c>
      <c r="H265" s="56" t="s">
        <v>8</v>
      </c>
    </row>
    <row r="266" spans="1:8" ht="140.25">
      <c r="A266" s="87" t="s">
        <v>471</v>
      </c>
      <c r="B266" s="104" t="s">
        <v>161</v>
      </c>
      <c r="C266" s="56" t="s">
        <v>158</v>
      </c>
      <c r="D266" s="88">
        <v>340000</v>
      </c>
      <c r="E266" s="56" t="s">
        <v>160</v>
      </c>
      <c r="F266" s="105" t="s">
        <v>165</v>
      </c>
      <c r="G266" s="56" t="s">
        <v>576</v>
      </c>
      <c r="H266" s="56" t="s">
        <v>7</v>
      </c>
    </row>
    <row r="267" spans="1:8" ht="153">
      <c r="A267" s="87" t="s">
        <v>474</v>
      </c>
      <c r="B267" s="106" t="s">
        <v>163</v>
      </c>
      <c r="C267" s="56" t="s">
        <v>158</v>
      </c>
      <c r="D267" s="89">
        <v>350000</v>
      </c>
      <c r="E267" s="56" t="s">
        <v>160</v>
      </c>
      <c r="F267" s="106" t="s">
        <v>166</v>
      </c>
      <c r="G267" s="56" t="s">
        <v>576</v>
      </c>
      <c r="H267" s="56" t="s">
        <v>7</v>
      </c>
    </row>
    <row r="268" spans="1:8" ht="25.5">
      <c r="A268" s="65"/>
      <c r="B268" s="21"/>
      <c r="C268" s="68" t="s">
        <v>345</v>
      </c>
      <c r="D268" s="69">
        <f>SUM(D242:D267)</f>
        <v>4798612</v>
      </c>
      <c r="E268" s="66"/>
      <c r="F268" s="103"/>
      <c r="G268" s="21"/>
      <c r="H268" s="21"/>
    </row>
    <row r="269" spans="1:8" ht="25.5">
      <c r="A269" s="65"/>
      <c r="B269" s="21"/>
      <c r="C269" s="91"/>
      <c r="D269" s="92"/>
      <c r="E269" s="66"/>
      <c r="F269" s="103"/>
      <c r="G269" s="21"/>
      <c r="H269" s="21"/>
    </row>
    <row r="270" spans="1:8" ht="56.25" customHeight="1">
      <c r="A270" s="5"/>
      <c r="B270" s="121" t="s">
        <v>4</v>
      </c>
      <c r="C270" s="121"/>
      <c r="D270" s="121"/>
      <c r="E270" s="121"/>
      <c r="F270" s="121"/>
      <c r="G270" s="121"/>
      <c r="H270" s="121"/>
    </row>
  </sheetData>
  <sheetProtection/>
  <mergeCells count="17">
    <mergeCell ref="A78:H78"/>
    <mergeCell ref="A131:H131"/>
    <mergeCell ref="A145:H145"/>
    <mergeCell ref="A240:H240"/>
    <mergeCell ref="B270:H270"/>
    <mergeCell ref="A200:H200"/>
    <mergeCell ref="A221:H221"/>
    <mergeCell ref="A1:H1"/>
    <mergeCell ref="A25:H25"/>
    <mergeCell ref="A170:H170"/>
    <mergeCell ref="A180:H180"/>
    <mergeCell ref="A3:H3"/>
    <mergeCell ref="A13:H13"/>
    <mergeCell ref="A155:H155"/>
    <mergeCell ref="A5:H5"/>
    <mergeCell ref="A2:H2"/>
    <mergeCell ref="A49:H49"/>
  </mergeCells>
  <printOptions horizontalCentered="1"/>
  <pageMargins left="1.1811023622047245" right="0.3937007874015748" top="1.0104166666666667" bottom="0.7874015748031497" header="0.31496062992125984" footer="0"/>
  <pageSetup horizontalDpi="600" verticalDpi="600" orientation="landscape" paperSize="9" r:id="rId1"/>
  <headerFooter alignWithMargins="0">
    <oddHeader>&amp;R&amp;P</oddHeader>
  </headerFooter>
  <rowBreaks count="12" manualBreakCount="12">
    <brk id="3" max="255" man="1"/>
    <brk id="11" max="255" man="1"/>
    <brk id="23" max="255" man="1"/>
    <brk id="47" max="255" man="1"/>
    <brk id="76" max="255" man="1"/>
    <brk id="129" max="255" man="1"/>
    <brk id="143" max="255" man="1"/>
    <brk id="153" max="255" man="1"/>
    <brk id="168" max="255" man="1"/>
    <brk id="178" max="255" man="1"/>
    <brk id="198" max="255" man="1"/>
    <brk id="219" max="255" man="1"/>
  </rowBreaks>
</worksheet>
</file>

<file path=xl/worksheets/sheet2.xml><?xml version="1.0" encoding="utf-8"?>
<worksheet xmlns="http://schemas.openxmlformats.org/spreadsheetml/2006/main" xmlns:r="http://schemas.openxmlformats.org/officeDocument/2006/relationships">
  <dimension ref="I2:R52"/>
  <sheetViews>
    <sheetView zoomScalePageLayoutView="0" workbookViewId="0" topLeftCell="A1">
      <selection activeCell="O15" sqref="O15"/>
    </sheetView>
  </sheetViews>
  <sheetFormatPr defaultColWidth="9.140625" defaultRowHeight="15"/>
  <sheetData>
    <row r="2" spans="9:11" ht="15">
      <c r="I2" s="98"/>
      <c r="J2" s="98"/>
      <c r="K2" s="98"/>
    </row>
    <row r="3" spans="9:11" ht="15">
      <c r="I3" s="98"/>
      <c r="J3" s="98"/>
      <c r="K3" s="98"/>
    </row>
    <row r="4" spans="9:11" ht="15">
      <c r="I4" s="99"/>
      <c r="J4" s="100"/>
      <c r="K4" s="98"/>
    </row>
    <row r="5" spans="9:11" ht="15">
      <c r="I5" s="93"/>
      <c r="J5" s="100"/>
      <c r="K5" s="98"/>
    </row>
    <row r="6" spans="9:11" ht="15">
      <c r="I6" s="99"/>
      <c r="J6" s="100"/>
      <c r="K6" s="98"/>
    </row>
    <row r="7" spans="9:11" ht="15">
      <c r="I7" s="93"/>
      <c r="J7" s="100"/>
      <c r="K7" s="98"/>
    </row>
    <row r="8" spans="9:11" ht="15">
      <c r="I8" s="99"/>
      <c r="J8" s="100"/>
      <c r="K8" s="98"/>
    </row>
    <row r="9" spans="9:11" ht="15">
      <c r="I9" s="93"/>
      <c r="J9" s="100"/>
      <c r="K9" s="98"/>
    </row>
    <row r="10" spans="9:11" ht="15">
      <c r="I10" s="99"/>
      <c r="J10" s="100"/>
      <c r="K10" s="98"/>
    </row>
    <row r="11" spans="9:11" ht="15">
      <c r="I11" s="93"/>
      <c r="J11" s="100"/>
      <c r="K11" s="98"/>
    </row>
    <row r="12" spans="9:11" ht="15">
      <c r="I12" s="101"/>
      <c r="J12" s="100"/>
      <c r="K12" s="98"/>
    </row>
    <row r="13" spans="9:11" ht="15">
      <c r="I13" s="102"/>
      <c r="J13" s="100"/>
      <c r="K13" s="98"/>
    </row>
    <row r="14" spans="9:11" ht="15">
      <c r="I14" s="102"/>
      <c r="J14" s="100"/>
      <c r="K14" s="98"/>
    </row>
    <row r="15" spans="9:11" ht="15">
      <c r="I15" s="101"/>
      <c r="J15" s="100"/>
      <c r="K15" s="98"/>
    </row>
    <row r="16" spans="9:11" ht="15">
      <c r="I16" s="101"/>
      <c r="J16" s="100"/>
      <c r="K16" s="98"/>
    </row>
    <row r="17" spans="9:11" ht="15">
      <c r="I17" s="101"/>
      <c r="J17" s="100"/>
      <c r="K17" s="98"/>
    </row>
    <row r="18" spans="9:11" ht="15">
      <c r="I18" s="102"/>
      <c r="J18" s="100"/>
      <c r="K18" s="98"/>
    </row>
    <row r="19" spans="9:11" ht="15">
      <c r="I19" s="93"/>
      <c r="J19" s="100"/>
      <c r="K19" s="98"/>
    </row>
    <row r="20" spans="9:11" ht="15">
      <c r="I20" s="99"/>
      <c r="J20" s="100"/>
      <c r="K20" s="98"/>
    </row>
    <row r="21" spans="9:11" ht="15">
      <c r="I21" s="99"/>
      <c r="J21" s="100"/>
      <c r="K21" s="98"/>
    </row>
    <row r="22" spans="9:11" ht="15">
      <c r="I22" s="93"/>
      <c r="J22" s="100"/>
      <c r="K22" s="98"/>
    </row>
    <row r="23" spans="9:11" ht="15">
      <c r="I23" s="93"/>
      <c r="J23" s="100"/>
      <c r="K23" s="98"/>
    </row>
    <row r="24" spans="9:11" ht="15">
      <c r="I24" s="93"/>
      <c r="J24" s="100"/>
      <c r="K24" s="98"/>
    </row>
    <row r="25" spans="9:11" ht="15">
      <c r="I25" s="101"/>
      <c r="J25" s="100"/>
      <c r="K25" s="98"/>
    </row>
    <row r="26" spans="9:11" ht="15">
      <c r="I26" s="101"/>
      <c r="J26" s="100"/>
      <c r="K26" s="98"/>
    </row>
    <row r="27" spans="9:11" ht="15">
      <c r="I27" s="101"/>
      <c r="J27" s="100"/>
      <c r="K27" s="98"/>
    </row>
    <row r="28" spans="9:11" ht="15">
      <c r="I28" s="101"/>
      <c r="J28" s="100"/>
      <c r="K28" s="98"/>
    </row>
    <row r="29" spans="9:18" ht="15">
      <c r="I29" s="98"/>
      <c r="J29" s="98"/>
      <c r="K29" s="98"/>
      <c r="R29" s="97"/>
    </row>
    <row r="30" spans="9:18" ht="15">
      <c r="I30" s="98"/>
      <c r="J30" s="98"/>
      <c r="K30" s="98"/>
      <c r="R30" s="97"/>
    </row>
    <row r="31" spans="9:18" ht="15">
      <c r="I31" s="98"/>
      <c r="J31" s="98"/>
      <c r="K31" s="98"/>
      <c r="R31" s="97"/>
    </row>
    <row r="32" spans="9:18" ht="15">
      <c r="I32" s="98"/>
      <c r="J32" s="98"/>
      <c r="K32" s="98"/>
      <c r="R32" s="97"/>
    </row>
    <row r="33" spans="9:18" ht="15">
      <c r="I33" s="98"/>
      <c r="J33" s="98"/>
      <c r="K33" s="98"/>
      <c r="R33" s="97"/>
    </row>
    <row r="34" ht="15">
      <c r="R34" s="97"/>
    </row>
    <row r="35" ht="15">
      <c r="R35" s="97"/>
    </row>
    <row r="36" ht="15">
      <c r="R36" s="97"/>
    </row>
    <row r="37" ht="15">
      <c r="R37" s="97"/>
    </row>
    <row r="38" ht="15">
      <c r="R38" s="97"/>
    </row>
    <row r="39" ht="15">
      <c r="R39" s="97"/>
    </row>
    <row r="40" ht="15">
      <c r="R40" s="97"/>
    </row>
    <row r="41" ht="15">
      <c r="R41" s="97"/>
    </row>
    <row r="42" ht="15">
      <c r="R42" s="97"/>
    </row>
    <row r="43" ht="15">
      <c r="R43" s="97"/>
    </row>
    <row r="44" ht="15">
      <c r="R44" s="97"/>
    </row>
    <row r="45" ht="15">
      <c r="R45" s="97"/>
    </row>
    <row r="46" ht="15">
      <c r="R46" s="97"/>
    </row>
    <row r="47" ht="15">
      <c r="R47" s="97"/>
    </row>
    <row r="48" ht="15">
      <c r="R48" s="97"/>
    </row>
    <row r="49" ht="15">
      <c r="R49" s="97"/>
    </row>
    <row r="50" ht="15">
      <c r="R50" s="97"/>
    </row>
    <row r="51" ht="15">
      <c r="R51" s="97"/>
    </row>
    <row r="52" ht="15">
      <c r="R52"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Gunta</cp:lastModifiedBy>
  <cp:lastPrinted>2015-03-03T08:48:54Z</cp:lastPrinted>
  <dcterms:created xsi:type="dcterms:W3CDTF">2014-11-04T11:53:47Z</dcterms:created>
  <dcterms:modified xsi:type="dcterms:W3CDTF">2015-03-23T06:02:15Z</dcterms:modified>
  <cp:category/>
  <cp:version/>
  <cp:contentType/>
  <cp:contentStatus/>
</cp:coreProperties>
</file>