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32767" windowWidth="18516" windowHeight="9528" activeTab="0"/>
  </bookViews>
  <sheets>
    <sheet name="Tabula" sheetId="1" r:id="rId1"/>
    <sheet name="1g" sheetId="2" r:id="rId2"/>
    <sheet name="2g" sheetId="3" r:id="rId3"/>
  </sheets>
  <definedNames>
    <definedName name="_xlnm.Print_Area" localSheetId="0">'Tabula'!$A$1:$O$26</definedName>
  </definedNames>
  <calcPr fullCalcOnLoad="1"/>
</workbook>
</file>

<file path=xl/sharedStrings.xml><?xml version="1.0" encoding="utf-8"?>
<sst xmlns="http://schemas.openxmlformats.org/spreadsheetml/2006/main" count="24" uniqueCount="21">
  <si>
    <t>Vieta</t>
  </si>
  <si>
    <t>Dalībnieks</t>
  </si>
  <si>
    <t>1.</t>
  </si>
  <si>
    <t>2.</t>
  </si>
  <si>
    <t>3.</t>
  </si>
  <si>
    <t>4.</t>
  </si>
  <si>
    <t>5.</t>
  </si>
  <si>
    <t>Galds</t>
  </si>
  <si>
    <t>Lsum</t>
  </si>
  <si>
    <t>Msum</t>
  </si>
  <si>
    <t>Pules</t>
  </si>
  <si>
    <t>LP</t>
  </si>
  <si>
    <t>MP</t>
  </si>
  <si>
    <t>A.Strumpe</t>
  </si>
  <si>
    <t>Vsevoloda Dudzinska piemiņas turnīrs 2022</t>
  </si>
  <si>
    <t>J.Koops</t>
  </si>
  <si>
    <t>M.Koops</t>
  </si>
  <si>
    <t>A.Auniņš</t>
  </si>
  <si>
    <t>A.Skuja</t>
  </si>
  <si>
    <t>G.Bondars</t>
  </si>
  <si>
    <t>A.Brikmanis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</si>
</sst>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[$-426]dddd\,\ yyyy&quot;. gada &quot;d\.\ mmmm"/>
    <numFmt numFmtId="177" formatCode="&quot;Ls&quot;\ #,##0.00"/>
    <numFmt numFmtId="178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78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3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9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16.7109375" style="0" bestFit="1" customWidth="1"/>
    <col min="4" max="4" width="4.00390625" style="27" bestFit="1" customWidth="1"/>
    <col min="5" max="5" width="4.57421875" style="0" bestFit="1" customWidth="1"/>
    <col min="6" max="6" width="4.00390625" style="27" bestFit="1" customWidth="1"/>
    <col min="7" max="7" width="4.57421875" style="0" bestFit="1" customWidth="1"/>
    <col min="8" max="8" width="4.00390625" style="27" bestFit="1" customWidth="1"/>
    <col min="9" max="9" width="4.57421875" style="0" bestFit="1" customWidth="1"/>
    <col min="10" max="10" width="4.00390625" style="27" bestFit="1" customWidth="1"/>
    <col min="11" max="11" width="4.57421875" style="0" bestFit="1" customWidth="1"/>
    <col min="12" max="12" width="4.00390625" style="27" bestFit="1" customWidth="1"/>
    <col min="13" max="13" width="4.57421875" style="0" bestFit="1" customWidth="1"/>
    <col min="14" max="14" width="4.7109375" style="27" bestFit="1" customWidth="1"/>
    <col min="15" max="15" width="6.7109375" style="0" bestFit="1" customWidth="1"/>
    <col min="16" max="16" width="3.00390625" style="0" bestFit="1" customWidth="1"/>
    <col min="17" max="17" width="2.00390625" style="0" bestFit="1" customWidth="1"/>
    <col min="18" max="18" width="5.00390625" style="0" bestFit="1" customWidth="1"/>
    <col min="19" max="19" width="3.00390625" style="0" bestFit="1" customWidth="1"/>
    <col min="20" max="20" width="2.57421875" style="0" bestFit="1" customWidth="1"/>
    <col min="21" max="22" width="9.140625" style="33" customWidth="1"/>
  </cols>
  <sheetData>
    <row r="1" spans="1:22" s="1" customFormat="1" ht="12.75">
      <c r="A1" s="4" t="s">
        <v>0</v>
      </c>
      <c r="B1" s="4" t="s">
        <v>7</v>
      </c>
      <c r="C1" s="2" t="s">
        <v>1</v>
      </c>
      <c r="D1" s="55" t="s">
        <v>2</v>
      </c>
      <c r="E1" s="56"/>
      <c r="F1" s="55" t="s">
        <v>3</v>
      </c>
      <c r="G1" s="56"/>
      <c r="H1" s="55" t="s">
        <v>4</v>
      </c>
      <c r="I1" s="56"/>
      <c r="J1" s="55" t="s">
        <v>5</v>
      </c>
      <c r="K1" s="56"/>
      <c r="L1" s="55" t="s">
        <v>6</v>
      </c>
      <c r="M1" s="56"/>
      <c r="N1" s="32" t="s">
        <v>8</v>
      </c>
      <c r="O1" s="32" t="s">
        <v>9</v>
      </c>
      <c r="P1" s="52"/>
      <c r="Q1" s="53"/>
      <c r="R1" s="51"/>
      <c r="S1" s="53"/>
      <c r="T1" s="53"/>
      <c r="U1" s="49"/>
      <c r="V1" s="40"/>
    </row>
    <row r="2" spans="1:21" ht="15">
      <c r="A2" s="23">
        <v>1</v>
      </c>
      <c r="B2" s="23">
        <v>1</v>
      </c>
      <c r="C2" s="23" t="s">
        <v>15</v>
      </c>
      <c r="D2" s="28">
        <v>2</v>
      </c>
      <c r="E2" s="23">
        <v>-11</v>
      </c>
      <c r="F2" s="28">
        <v>6</v>
      </c>
      <c r="G2" s="23">
        <v>13</v>
      </c>
      <c r="H2" s="28">
        <v>6</v>
      </c>
      <c r="I2" s="23">
        <v>13</v>
      </c>
      <c r="J2" s="28">
        <v>6</v>
      </c>
      <c r="K2" s="23">
        <v>57</v>
      </c>
      <c r="L2" s="28">
        <v>6</v>
      </c>
      <c r="M2" s="23">
        <v>5</v>
      </c>
      <c r="N2" s="28">
        <f>D2+F2+H2+J2+L2</f>
        <v>26</v>
      </c>
      <c r="O2" s="41">
        <f>E2+G2+I2+K2+M2</f>
        <v>77</v>
      </c>
      <c r="P2" s="50"/>
      <c r="S2" s="5"/>
      <c r="T2" s="5"/>
      <c r="U2" s="38"/>
    </row>
    <row r="3" spans="1:16" ht="15">
      <c r="A3" s="23">
        <v>2</v>
      </c>
      <c r="B3" s="23">
        <v>1</v>
      </c>
      <c r="C3" s="23" t="s">
        <v>13</v>
      </c>
      <c r="D3" s="28">
        <v>6</v>
      </c>
      <c r="E3" s="23">
        <v>13</v>
      </c>
      <c r="F3" s="28">
        <v>6</v>
      </c>
      <c r="G3" s="23">
        <v>46</v>
      </c>
      <c r="H3" s="28">
        <v>0</v>
      </c>
      <c r="I3" s="23">
        <v>-15</v>
      </c>
      <c r="J3" s="28">
        <v>4</v>
      </c>
      <c r="K3" s="23">
        <v>-7</v>
      </c>
      <c r="L3" s="28">
        <v>4</v>
      </c>
      <c r="M3" s="23">
        <v>-1</v>
      </c>
      <c r="N3" s="28">
        <f>D3+F3+H3+J3+L3</f>
        <v>20</v>
      </c>
      <c r="O3" s="41">
        <f>E3+G3+I3+K3+M3</f>
        <v>36</v>
      </c>
      <c r="P3" s="38"/>
    </row>
    <row r="4" spans="1:20" ht="15">
      <c r="A4" s="23">
        <v>3</v>
      </c>
      <c r="B4" s="23">
        <v>1</v>
      </c>
      <c r="C4" s="23" t="s">
        <v>16</v>
      </c>
      <c r="D4" s="28">
        <v>4</v>
      </c>
      <c r="E4" s="23">
        <v>3</v>
      </c>
      <c r="F4" s="28">
        <v>4</v>
      </c>
      <c r="G4" s="23">
        <v>-2</v>
      </c>
      <c r="H4" s="28">
        <v>2</v>
      </c>
      <c r="I4" s="23">
        <v>-7</v>
      </c>
      <c r="J4" s="28">
        <v>2</v>
      </c>
      <c r="K4" s="23">
        <v>-15</v>
      </c>
      <c r="L4" s="28">
        <v>6</v>
      </c>
      <c r="M4" s="23">
        <v>11</v>
      </c>
      <c r="N4" s="28">
        <f>D4+F4+H4+J4+L4</f>
        <v>18</v>
      </c>
      <c r="O4" s="41">
        <f>E4+G4+I4+K4+M4</f>
        <v>-10</v>
      </c>
      <c r="P4" s="50"/>
      <c r="T4" s="24"/>
    </row>
    <row r="5" spans="1:25" ht="15">
      <c r="A5" s="23">
        <v>4</v>
      </c>
      <c r="B5" s="23">
        <v>2</v>
      </c>
      <c r="C5" s="23" t="s">
        <v>20</v>
      </c>
      <c r="D5" s="28">
        <v>1</v>
      </c>
      <c r="E5" s="23">
        <v>-5</v>
      </c>
      <c r="F5" s="28">
        <v>4</v>
      </c>
      <c r="G5" s="23">
        <v>-2</v>
      </c>
      <c r="H5" s="28">
        <v>6</v>
      </c>
      <c r="I5" s="23">
        <v>19</v>
      </c>
      <c r="J5" s="28">
        <v>2</v>
      </c>
      <c r="K5" s="23">
        <v>-19</v>
      </c>
      <c r="L5" s="28">
        <v>4</v>
      </c>
      <c r="M5" s="23">
        <v>-1</v>
      </c>
      <c r="N5" s="28">
        <f>D5+F5+H5+J5+L5</f>
        <v>17</v>
      </c>
      <c r="O5" s="41">
        <f>E5+G5+I5+K5+M5</f>
        <v>-8</v>
      </c>
      <c r="P5" s="38"/>
      <c r="X5" s="26"/>
      <c r="Y5" s="26"/>
    </row>
    <row r="6" spans="1:16" ht="15">
      <c r="A6" s="23">
        <v>5</v>
      </c>
      <c r="B6" s="23">
        <v>2</v>
      </c>
      <c r="C6" s="23" t="s">
        <v>18</v>
      </c>
      <c r="D6" s="28">
        <v>4</v>
      </c>
      <c r="E6" s="23">
        <v>-2</v>
      </c>
      <c r="F6" s="28">
        <v>0</v>
      </c>
      <c r="G6" s="23">
        <v>-26</v>
      </c>
      <c r="H6" s="28">
        <v>4</v>
      </c>
      <c r="I6" s="23">
        <v>-8</v>
      </c>
      <c r="J6" s="28">
        <v>6</v>
      </c>
      <c r="K6" s="23">
        <v>12</v>
      </c>
      <c r="L6" s="28">
        <v>2</v>
      </c>
      <c r="M6" s="23">
        <v>-4</v>
      </c>
      <c r="N6" s="28">
        <f>D6+F6+H6+J6+L6</f>
        <v>16</v>
      </c>
      <c r="O6" s="41">
        <f>E6+G6+I6+K6+M6</f>
        <v>-28</v>
      </c>
      <c r="P6" s="50"/>
    </row>
    <row r="7" spans="1:16" ht="15">
      <c r="A7" s="23">
        <v>6</v>
      </c>
      <c r="B7" s="23">
        <v>2</v>
      </c>
      <c r="C7" s="23" t="s">
        <v>17</v>
      </c>
      <c r="D7" s="28">
        <v>1</v>
      </c>
      <c r="E7" s="23">
        <v>-5</v>
      </c>
      <c r="F7" s="28">
        <v>2</v>
      </c>
      <c r="G7" s="23">
        <v>-11</v>
      </c>
      <c r="H7" s="28">
        <v>2</v>
      </c>
      <c r="I7" s="23">
        <v>-11</v>
      </c>
      <c r="J7" s="28">
        <v>4</v>
      </c>
      <c r="K7" s="23">
        <v>3</v>
      </c>
      <c r="L7" s="28">
        <v>2</v>
      </c>
      <c r="M7" s="23">
        <v>-10</v>
      </c>
      <c r="N7" s="28">
        <f>D7+F7+H7+J7+L7</f>
        <v>11</v>
      </c>
      <c r="O7" s="41">
        <f>E7+G7+I7+K7+M7</f>
        <v>-34</v>
      </c>
      <c r="P7" s="38"/>
    </row>
    <row r="8" spans="1:16" ht="15">
      <c r="A8" s="23">
        <v>7</v>
      </c>
      <c r="B8" s="23">
        <v>2</v>
      </c>
      <c r="C8" s="60" t="s">
        <v>19</v>
      </c>
      <c r="D8" s="28">
        <v>6</v>
      </c>
      <c r="E8" s="23">
        <v>7</v>
      </c>
      <c r="F8" s="28">
        <v>2</v>
      </c>
      <c r="G8" s="23">
        <v>-18</v>
      </c>
      <c r="H8" s="28">
        <v>4</v>
      </c>
      <c r="I8" s="23">
        <v>9</v>
      </c>
      <c r="J8" s="28">
        <v>0</v>
      </c>
      <c r="K8" s="23">
        <v>-31</v>
      </c>
      <c r="L8" s="28"/>
      <c r="M8" s="23"/>
      <c r="N8" s="28">
        <f>D8+F8+H8+J8+L8</f>
        <v>12</v>
      </c>
      <c r="O8" s="41">
        <f>E8+G8+I8+K8+M8</f>
        <v>-33</v>
      </c>
      <c r="P8" s="50"/>
    </row>
    <row r="9" spans="1:16" ht="15" hidden="1">
      <c r="A9" s="23">
        <v>8</v>
      </c>
      <c r="B9" s="23">
        <v>2</v>
      </c>
      <c r="C9" s="23"/>
      <c r="D9" s="28"/>
      <c r="E9" s="23"/>
      <c r="F9" s="28"/>
      <c r="G9" s="23"/>
      <c r="H9" s="28"/>
      <c r="I9" s="23"/>
      <c r="J9" s="28"/>
      <c r="K9" s="23"/>
      <c r="L9" s="28"/>
      <c r="M9" s="23"/>
      <c r="N9" s="28" t="e">
        <f>D9+F9+H9+J9+L9+#REF!+#REF!+#REF!</f>
        <v>#REF!</v>
      </c>
      <c r="O9" s="41" t="e">
        <f>E9+G9+I9+K9+M9+#REF!+#REF!+#REF!</f>
        <v>#REF!</v>
      </c>
      <c r="P9" s="38"/>
    </row>
    <row r="10" spans="1:16" ht="15" hidden="1">
      <c r="A10" s="23">
        <v>9</v>
      </c>
      <c r="B10" s="23">
        <v>3</v>
      </c>
      <c r="C10" s="23"/>
      <c r="D10" s="28"/>
      <c r="E10" s="23"/>
      <c r="F10" s="28"/>
      <c r="G10" s="23"/>
      <c r="H10" s="28"/>
      <c r="I10" s="23"/>
      <c r="J10" s="28"/>
      <c r="K10" s="23"/>
      <c r="L10" s="28"/>
      <c r="M10" s="23"/>
      <c r="N10" s="28" t="e">
        <f>D10+F10+H10+J10+L10+#REF!+#REF!+#REF!</f>
        <v>#REF!</v>
      </c>
      <c r="O10" s="41" t="e">
        <f>E10+G10+I10+K10+M10+#REF!+#REF!+#REF!</f>
        <v>#REF!</v>
      </c>
      <c r="P10" s="50"/>
    </row>
    <row r="11" spans="1:16" ht="15" hidden="1">
      <c r="A11" s="23">
        <v>10</v>
      </c>
      <c r="B11" s="23">
        <v>3</v>
      </c>
      <c r="C11" s="23"/>
      <c r="D11" s="28"/>
      <c r="E11" s="23"/>
      <c r="F11" s="28"/>
      <c r="G11" s="23"/>
      <c r="H11" s="28"/>
      <c r="I11" s="23"/>
      <c r="J11" s="28"/>
      <c r="K11" s="23"/>
      <c r="L11" s="28"/>
      <c r="M11" s="23"/>
      <c r="N11" s="28" t="e">
        <f>D11+F11+H11+J11+L11+#REF!+#REF!+#REF!</f>
        <v>#REF!</v>
      </c>
      <c r="O11" s="41" t="e">
        <f>E11+G11+I11+K11+M11+#REF!+#REF!+#REF!</f>
        <v>#REF!</v>
      </c>
      <c r="P11" s="38"/>
    </row>
    <row r="12" spans="1:16" ht="15" hidden="1">
      <c r="A12" s="23">
        <v>11</v>
      </c>
      <c r="B12" s="23">
        <v>3</v>
      </c>
      <c r="C12" s="23"/>
      <c r="D12" s="28"/>
      <c r="E12" s="23"/>
      <c r="F12" s="28"/>
      <c r="G12" s="23"/>
      <c r="H12" s="28"/>
      <c r="I12" s="23"/>
      <c r="J12" s="28"/>
      <c r="K12" s="23"/>
      <c r="L12" s="28"/>
      <c r="M12" s="23"/>
      <c r="N12" s="28" t="e">
        <f>D12+F12+H12+J12+L12+#REF!+#REF!+#REF!</f>
        <v>#REF!</v>
      </c>
      <c r="O12" s="41" t="e">
        <f>E12+G12+I12+K12+M12+#REF!+#REF!+#REF!</f>
        <v>#REF!</v>
      </c>
      <c r="P12" s="50"/>
    </row>
    <row r="13" spans="1:16" ht="15" hidden="1">
      <c r="A13" s="23">
        <v>12</v>
      </c>
      <c r="B13" s="23">
        <v>3</v>
      </c>
      <c r="C13" s="23"/>
      <c r="D13" s="28"/>
      <c r="E13" s="23"/>
      <c r="F13" s="28"/>
      <c r="G13" s="23"/>
      <c r="H13" s="28"/>
      <c r="I13" s="23"/>
      <c r="J13" s="28"/>
      <c r="K13" s="23"/>
      <c r="L13" s="28"/>
      <c r="M13" s="23"/>
      <c r="N13" s="28" t="e">
        <f>D13+F13+H13+J13+L13+#REF!+#REF!+#REF!</f>
        <v>#REF!</v>
      </c>
      <c r="O13" s="41" t="e">
        <f>E13+G13+I13+K13+M13+#REF!+#REF!+#REF!</f>
        <v>#REF!</v>
      </c>
      <c r="P13" s="38"/>
    </row>
    <row r="14" spans="1:16" ht="15" hidden="1">
      <c r="A14" s="23">
        <v>13</v>
      </c>
      <c r="B14" s="23">
        <v>4</v>
      </c>
      <c r="C14" s="23"/>
      <c r="D14" s="28"/>
      <c r="E14" s="23"/>
      <c r="F14" s="28"/>
      <c r="G14" s="23"/>
      <c r="H14" s="28"/>
      <c r="I14" s="23"/>
      <c r="J14" s="28"/>
      <c r="K14" s="23"/>
      <c r="L14" s="28"/>
      <c r="M14" s="23"/>
      <c r="N14" s="28" t="e">
        <f>D14+F14+H14+J14+L14+#REF!+#REF!+#REF!</f>
        <v>#REF!</v>
      </c>
      <c r="O14" s="41" t="e">
        <f>E14+G14+I14+K14+M14+#REF!+#REF!+#REF!</f>
        <v>#REF!</v>
      </c>
      <c r="P14" s="50"/>
    </row>
    <row r="15" spans="1:20" ht="15" hidden="1">
      <c r="A15" s="23">
        <v>14</v>
      </c>
      <c r="B15" s="23">
        <v>4</v>
      </c>
      <c r="C15" s="23"/>
      <c r="D15" s="28"/>
      <c r="E15" s="23"/>
      <c r="F15" s="28"/>
      <c r="G15" s="23"/>
      <c r="H15" s="28"/>
      <c r="I15" s="23"/>
      <c r="J15" s="28"/>
      <c r="K15" s="23"/>
      <c r="L15" s="28"/>
      <c r="M15" s="23"/>
      <c r="N15" s="28" t="e">
        <f>D15+F15+H15+J15+L15+#REF!+#REF!+#REF!</f>
        <v>#REF!</v>
      </c>
      <c r="O15" s="41" t="e">
        <f>E15+G15+I15+K15+M15+#REF!+#REF!+#REF!</f>
        <v>#REF!</v>
      </c>
      <c r="P15" s="38"/>
      <c r="T15" s="26"/>
    </row>
    <row r="16" spans="1:16" ht="15" hidden="1">
      <c r="A16" s="23">
        <v>15</v>
      </c>
      <c r="B16" s="23">
        <v>4</v>
      </c>
      <c r="C16" s="23"/>
      <c r="D16" s="28"/>
      <c r="E16" s="23"/>
      <c r="F16" s="28"/>
      <c r="G16" s="23"/>
      <c r="H16" s="28"/>
      <c r="I16" s="23"/>
      <c r="J16" s="28"/>
      <c r="K16" s="23"/>
      <c r="L16" s="28"/>
      <c r="M16" s="23"/>
      <c r="N16" s="28" t="e">
        <f>D16+F16+H16+J16+L16+#REF!+#REF!+#REF!</f>
        <v>#REF!</v>
      </c>
      <c r="O16" s="41" t="e">
        <f>E16+G16+I16+K16+M16+#REF!+#REF!+#REF!</f>
        <v>#REF!</v>
      </c>
      <c r="P16" s="50"/>
    </row>
    <row r="17" spans="1:16" ht="15" hidden="1">
      <c r="A17" s="23">
        <v>16</v>
      </c>
      <c r="B17" s="23">
        <v>4</v>
      </c>
      <c r="C17" s="23"/>
      <c r="D17" s="28"/>
      <c r="E17" s="23"/>
      <c r="F17" s="28"/>
      <c r="G17" s="23"/>
      <c r="H17" s="28"/>
      <c r="I17" s="23"/>
      <c r="J17" s="28"/>
      <c r="K17" s="23"/>
      <c r="L17" s="28"/>
      <c r="M17" s="23"/>
      <c r="N17" s="28" t="e">
        <f>D17+F17+H17+J17+L17+#REF!+#REF!+#REF!</f>
        <v>#REF!</v>
      </c>
      <c r="O17" s="41" t="e">
        <f>E17+G17+I17+K17+M17+#REF!+#REF!+#REF!</f>
        <v>#REF!</v>
      </c>
      <c r="P17" s="38"/>
    </row>
    <row r="18" spans="1:16" ht="15" hidden="1">
      <c r="A18" s="23">
        <v>17</v>
      </c>
      <c r="B18" s="23">
        <v>5</v>
      </c>
      <c r="C18" s="23"/>
      <c r="D18" s="28"/>
      <c r="E18" s="23"/>
      <c r="F18" s="28"/>
      <c r="G18" s="23"/>
      <c r="H18" s="28"/>
      <c r="I18" s="23"/>
      <c r="J18" s="28"/>
      <c r="K18" s="23"/>
      <c r="L18" s="28"/>
      <c r="M18" s="23"/>
      <c r="N18" s="28" t="e">
        <f>D18+F18+H18+J18+L18+#REF!+#REF!+#REF!</f>
        <v>#REF!</v>
      </c>
      <c r="O18" s="41" t="e">
        <f>E18+G18+I18+K18+M18+#REF!+#REF!+#REF!</f>
        <v>#REF!</v>
      </c>
      <c r="P18" s="50"/>
    </row>
    <row r="19" spans="1:16" ht="15" hidden="1">
      <c r="A19" s="23">
        <v>18</v>
      </c>
      <c r="B19" s="23">
        <v>5</v>
      </c>
      <c r="C19" s="23"/>
      <c r="D19" s="28"/>
      <c r="E19" s="23"/>
      <c r="F19" s="28"/>
      <c r="G19" s="23"/>
      <c r="H19" s="28"/>
      <c r="I19" s="23"/>
      <c r="J19" s="28"/>
      <c r="K19" s="23"/>
      <c r="L19" s="28"/>
      <c r="M19" s="23"/>
      <c r="N19" s="28" t="e">
        <f>D19+F19+H19+J19+L19+#REF!+#REF!+#REF!</f>
        <v>#REF!</v>
      </c>
      <c r="O19" s="41" t="e">
        <f>E19+G19+I19+K19+M19+#REF!+#REF!+#REF!</f>
        <v>#REF!</v>
      </c>
      <c r="P19" s="38"/>
    </row>
    <row r="20" spans="1:18" ht="15" hidden="1">
      <c r="A20" s="23">
        <v>19</v>
      </c>
      <c r="B20" s="23">
        <v>5</v>
      </c>
      <c r="C20" s="23"/>
      <c r="D20" s="28"/>
      <c r="E20" s="23"/>
      <c r="F20" s="28"/>
      <c r="G20" s="23"/>
      <c r="H20" s="28"/>
      <c r="I20" s="23"/>
      <c r="J20" s="28"/>
      <c r="K20" s="23"/>
      <c r="L20" s="28"/>
      <c r="M20" s="23"/>
      <c r="N20" s="28" t="e">
        <f>D20+F20+H20+J20+L20+#REF!+#REF!+#REF!</f>
        <v>#REF!</v>
      </c>
      <c r="O20" s="41" t="e">
        <f>E20+G20+I20+K20+M20+#REF!+#REF!+#REF!</f>
        <v>#REF!</v>
      </c>
      <c r="P20" s="50"/>
      <c r="Q20" s="5"/>
      <c r="R20" s="5"/>
    </row>
    <row r="21" spans="1:16" ht="15" hidden="1">
      <c r="A21" s="23">
        <v>20</v>
      </c>
      <c r="B21" s="23">
        <v>5</v>
      </c>
      <c r="C21" s="23"/>
      <c r="D21" s="28"/>
      <c r="E21" s="23"/>
      <c r="F21" s="28"/>
      <c r="G21" s="23"/>
      <c r="H21" s="28"/>
      <c r="I21" s="23"/>
      <c r="J21" s="28"/>
      <c r="K21" s="23"/>
      <c r="L21" s="28"/>
      <c r="M21" s="23"/>
      <c r="N21" s="28" t="e">
        <f>D21+F21+H21+J21+L21+#REF!+#REF!+#REF!</f>
        <v>#REF!</v>
      </c>
      <c r="O21" s="41" t="e">
        <f>E21+G21+I21+K21+M21+#REF!+#REF!+#REF!</f>
        <v>#REF!</v>
      </c>
      <c r="P21" s="38"/>
    </row>
    <row r="22" spans="1:16" ht="15" hidden="1">
      <c r="A22" s="23">
        <v>21</v>
      </c>
      <c r="B22" s="23">
        <v>6</v>
      </c>
      <c r="C22" s="23"/>
      <c r="D22" s="28"/>
      <c r="E22" s="23"/>
      <c r="F22" s="28"/>
      <c r="G22" s="23"/>
      <c r="H22" s="28"/>
      <c r="I22" s="23"/>
      <c r="J22" s="28"/>
      <c r="K22" s="23"/>
      <c r="L22" s="28"/>
      <c r="M22" s="23"/>
      <c r="N22" s="28" t="e">
        <f>D22+F22+H22+J22+L22+#REF!+#REF!+#REF!</f>
        <v>#REF!</v>
      </c>
      <c r="O22" s="41" t="e">
        <f>E22+G22+I22+K22+M22+#REF!+#REF!+#REF!</f>
        <v>#REF!</v>
      </c>
      <c r="P22" s="50"/>
    </row>
    <row r="23" spans="1:16" ht="15" hidden="1">
      <c r="A23" s="23">
        <v>22</v>
      </c>
      <c r="B23" s="23">
        <v>6</v>
      </c>
      <c r="C23" s="23"/>
      <c r="D23" s="28"/>
      <c r="E23" s="23"/>
      <c r="F23" s="28"/>
      <c r="G23" s="23"/>
      <c r="H23" s="28"/>
      <c r="I23" s="23"/>
      <c r="J23" s="28"/>
      <c r="K23" s="23"/>
      <c r="L23" s="28"/>
      <c r="M23" s="23"/>
      <c r="N23" s="28" t="e">
        <f>D23+F23+H23+J23+L23+#REF!+#REF!+#REF!</f>
        <v>#REF!</v>
      </c>
      <c r="O23" s="41" t="e">
        <f>E23+G23+I23+K23+M23+#REF!+#REF!+#REF!</f>
        <v>#REF!</v>
      </c>
      <c r="P23" s="38"/>
    </row>
    <row r="24" spans="1:16" ht="15" hidden="1">
      <c r="A24" s="23">
        <v>23</v>
      </c>
      <c r="B24" s="23">
        <v>6</v>
      </c>
      <c r="C24" s="23"/>
      <c r="D24" s="28"/>
      <c r="E24" s="23"/>
      <c r="F24" s="28"/>
      <c r="G24" s="23"/>
      <c r="H24" s="28"/>
      <c r="I24" s="23"/>
      <c r="J24" s="28"/>
      <c r="K24" s="23"/>
      <c r="L24" s="28"/>
      <c r="M24" s="23"/>
      <c r="N24" s="28" t="e">
        <f>D24+F24+H24+J24+L24+#REF!+#REF!+#REF!</f>
        <v>#REF!</v>
      </c>
      <c r="O24" s="41" t="e">
        <f>E24+G24+I24+K24+M24+#REF!+#REF!+#REF!</f>
        <v>#REF!</v>
      </c>
      <c r="P24" s="50"/>
    </row>
    <row r="25" spans="1:16" ht="15" hidden="1">
      <c r="A25" s="23">
        <v>24</v>
      </c>
      <c r="B25" s="23">
        <v>6</v>
      </c>
      <c r="C25" s="23"/>
      <c r="D25" s="28"/>
      <c r="E25" s="23"/>
      <c r="F25" s="28"/>
      <c r="G25" s="23"/>
      <c r="H25" s="28"/>
      <c r="I25" s="23"/>
      <c r="J25" s="28"/>
      <c r="K25" s="23"/>
      <c r="L25" s="28"/>
      <c r="M25" s="23"/>
      <c r="N25" s="28" t="e">
        <f>D25+F25+H25+J25+L25+#REF!+#REF!+#REF!</f>
        <v>#REF!</v>
      </c>
      <c r="O25" s="41" t="e">
        <f>E25+G25+I25+K25+M25+#REF!+#REF!+#REF!</f>
        <v>#REF!</v>
      </c>
      <c r="P25" s="38"/>
    </row>
    <row r="26" spans="1:16" ht="15" hidden="1">
      <c r="A26" s="23">
        <v>25</v>
      </c>
      <c r="B26" s="23">
        <v>7</v>
      </c>
      <c r="C26" s="23"/>
      <c r="D26" s="28"/>
      <c r="E26" s="23"/>
      <c r="F26" s="28"/>
      <c r="G26" s="23"/>
      <c r="H26" s="28"/>
      <c r="I26" s="23"/>
      <c r="J26" s="28"/>
      <c r="K26" s="23"/>
      <c r="L26" s="28"/>
      <c r="M26" s="23"/>
      <c r="N26" s="28" t="e">
        <f>D26+F26+H26+J26+L26+#REF!+#REF!+#REF!</f>
        <v>#REF!</v>
      </c>
      <c r="O26" s="41" t="e">
        <f>E26+G26+I26+K26+M26+#REF!+#REF!+#REF!</f>
        <v>#REF!</v>
      </c>
      <c r="P26" s="50"/>
    </row>
    <row r="27" spans="1:16" ht="15" hidden="1">
      <c r="A27" s="23">
        <v>26</v>
      </c>
      <c r="B27" s="23">
        <v>7</v>
      </c>
      <c r="C27" s="23"/>
      <c r="D27" s="28"/>
      <c r="E27" s="23"/>
      <c r="F27" s="28"/>
      <c r="G27" s="23"/>
      <c r="H27" s="28"/>
      <c r="I27" s="23"/>
      <c r="J27" s="28"/>
      <c r="K27" s="23"/>
      <c r="L27" s="28"/>
      <c r="M27" s="23"/>
      <c r="N27" s="28" t="e">
        <f>D27+F27+H27+J27+L27+#REF!+#REF!+#REF!</f>
        <v>#REF!</v>
      </c>
      <c r="O27" s="41" t="e">
        <f>E27+G27+I27+K27+M27+#REF!+#REF!+#REF!</f>
        <v>#REF!</v>
      </c>
      <c r="P27" s="38"/>
    </row>
    <row r="28" spans="1:16" ht="15" hidden="1">
      <c r="A28" s="23">
        <v>27</v>
      </c>
      <c r="B28" s="23">
        <v>7</v>
      </c>
      <c r="C28" s="23"/>
      <c r="D28" s="28"/>
      <c r="E28" s="23"/>
      <c r="F28" s="28"/>
      <c r="G28" s="23"/>
      <c r="H28" s="28"/>
      <c r="I28" s="23"/>
      <c r="J28" s="28"/>
      <c r="K28" s="23"/>
      <c r="L28" s="28"/>
      <c r="M28" s="23"/>
      <c r="N28" s="28" t="e">
        <f>D28+F28+H28+J28+L28+#REF!+#REF!+#REF!</f>
        <v>#REF!</v>
      </c>
      <c r="O28" s="41" t="e">
        <f>E28+G28+I28+K28+M28+#REF!+#REF!+#REF!</f>
        <v>#REF!</v>
      </c>
      <c r="P28" s="50"/>
    </row>
    <row r="29" spans="1:16" ht="15" hidden="1">
      <c r="A29" s="23">
        <v>28</v>
      </c>
      <c r="B29" s="23">
        <v>7</v>
      </c>
      <c r="C29" s="23"/>
      <c r="D29" s="28"/>
      <c r="E29" s="23"/>
      <c r="F29" s="28"/>
      <c r="G29" s="23"/>
      <c r="H29" s="28"/>
      <c r="I29" s="23"/>
      <c r="J29" s="28"/>
      <c r="K29" s="23"/>
      <c r="L29" s="28"/>
      <c r="M29" s="23"/>
      <c r="N29" s="28" t="e">
        <f>D29+F29+H29+J29+L29+#REF!+#REF!+#REF!</f>
        <v>#REF!</v>
      </c>
      <c r="O29" s="41" t="e">
        <f>E29+G29+I29+K29+M29+#REF!+#REF!+#REF!</f>
        <v>#REF!</v>
      </c>
      <c r="P29" s="38"/>
    </row>
    <row r="30" spans="1:16" ht="15" hidden="1">
      <c r="A30" s="23">
        <v>29</v>
      </c>
      <c r="B30" s="23">
        <v>8</v>
      </c>
      <c r="C30" s="23"/>
      <c r="D30" s="28"/>
      <c r="E30" s="23"/>
      <c r="F30" s="28"/>
      <c r="G30" s="23"/>
      <c r="H30" s="28"/>
      <c r="I30" s="23"/>
      <c r="J30" s="28"/>
      <c r="K30" s="23"/>
      <c r="L30" s="28"/>
      <c r="M30" s="23"/>
      <c r="N30" s="28" t="e">
        <f>D30+F30+H30+J30+L30+#REF!+#REF!+#REF!</f>
        <v>#REF!</v>
      </c>
      <c r="O30" s="41" t="e">
        <f>E30+G30+I30+K30+M30+#REF!+#REF!+#REF!</f>
        <v>#REF!</v>
      </c>
      <c r="P30" s="50"/>
    </row>
    <row r="31" spans="1:16" ht="15" hidden="1">
      <c r="A31" s="23">
        <v>30</v>
      </c>
      <c r="B31" s="23">
        <v>8</v>
      </c>
      <c r="C31" s="23"/>
      <c r="D31" s="28"/>
      <c r="E31" s="23"/>
      <c r="F31" s="28"/>
      <c r="G31" s="23"/>
      <c r="H31" s="28"/>
      <c r="I31" s="23"/>
      <c r="J31" s="28"/>
      <c r="K31" s="23"/>
      <c r="L31" s="28"/>
      <c r="M31" s="23"/>
      <c r="N31" s="28" t="e">
        <f>D31+F31+H31+J31+L31+#REF!+#REF!+#REF!</f>
        <v>#REF!</v>
      </c>
      <c r="O31" s="41" t="e">
        <f>E31+G31+I31+K31+M31+#REF!+#REF!+#REF!</f>
        <v>#REF!</v>
      </c>
      <c r="P31" s="38"/>
    </row>
    <row r="32" spans="1:20" ht="15" hidden="1">
      <c r="A32" s="23">
        <v>31</v>
      </c>
      <c r="B32" s="23">
        <v>8</v>
      </c>
      <c r="C32" s="23"/>
      <c r="D32" s="28"/>
      <c r="E32" s="23"/>
      <c r="F32" s="28"/>
      <c r="G32" s="23"/>
      <c r="H32" s="28"/>
      <c r="I32" s="23"/>
      <c r="J32" s="28"/>
      <c r="K32" s="23"/>
      <c r="L32" s="28"/>
      <c r="M32" s="23"/>
      <c r="N32" s="28" t="e">
        <f>D32+F32+H32+J32+L32+#REF!+#REF!+#REF!</f>
        <v>#REF!</v>
      </c>
      <c r="O32" s="41" t="e">
        <f>E32+G32+I32+K32+M32+#REF!+#REF!+#REF!</f>
        <v>#REF!</v>
      </c>
      <c r="P32" s="50"/>
      <c r="T32" s="24"/>
    </row>
    <row r="33" spans="1:16" ht="15" hidden="1">
      <c r="A33" s="23">
        <v>32</v>
      </c>
      <c r="B33" s="23">
        <v>8</v>
      </c>
      <c r="C33" s="23"/>
      <c r="D33" s="28"/>
      <c r="E33" s="23"/>
      <c r="F33" s="28"/>
      <c r="G33" s="23"/>
      <c r="H33" s="28"/>
      <c r="I33" s="23"/>
      <c r="J33" s="28"/>
      <c r="K33" s="23"/>
      <c r="L33" s="28"/>
      <c r="M33" s="23"/>
      <c r="N33" s="28" t="e">
        <f>D33+F33+H33+J33+L33+#REF!+#REF!+#REF!</f>
        <v>#REF!</v>
      </c>
      <c r="O33" s="41" t="e">
        <f>E33+G33+I33+K33+M33+#REF!+#REF!+#REF!</f>
        <v>#REF!</v>
      </c>
      <c r="P33" s="38"/>
    </row>
    <row r="34" spans="1:16" ht="15" hidden="1">
      <c r="A34" s="23">
        <v>33</v>
      </c>
      <c r="B34" s="23">
        <v>9</v>
      </c>
      <c r="C34" s="23"/>
      <c r="D34" s="28"/>
      <c r="E34" s="23"/>
      <c r="F34" s="28"/>
      <c r="G34" s="23"/>
      <c r="H34" s="28"/>
      <c r="I34" s="23"/>
      <c r="J34" s="28"/>
      <c r="K34" s="23"/>
      <c r="L34" s="28"/>
      <c r="M34" s="23"/>
      <c r="N34" s="28" t="e">
        <f>D34+F34+H34+J34+L34+#REF!+#REF!+#REF!</f>
        <v>#REF!</v>
      </c>
      <c r="O34" s="41" t="e">
        <f>E34+G34+I34+K34+M34+#REF!+#REF!+#REF!</f>
        <v>#REF!</v>
      </c>
      <c r="P34" s="50"/>
    </row>
    <row r="35" spans="1:16" ht="15" hidden="1">
      <c r="A35" s="23">
        <v>34</v>
      </c>
      <c r="B35" s="23">
        <v>9</v>
      </c>
      <c r="C35" s="23"/>
      <c r="D35" s="28"/>
      <c r="E35" s="23"/>
      <c r="F35" s="28"/>
      <c r="G35" s="23"/>
      <c r="H35" s="28"/>
      <c r="I35" s="23"/>
      <c r="J35" s="28"/>
      <c r="K35" s="23"/>
      <c r="L35" s="28"/>
      <c r="M35" s="23"/>
      <c r="N35" s="28" t="e">
        <f>D35+F35+H35+J35+L35+#REF!+#REF!+#REF!</f>
        <v>#REF!</v>
      </c>
      <c r="O35" s="41" t="e">
        <f>E35+G35+I35+K35+M35+#REF!+#REF!+#REF!</f>
        <v>#REF!</v>
      </c>
      <c r="P35" s="38"/>
    </row>
    <row r="36" spans="1:16" ht="15" hidden="1">
      <c r="A36" s="23">
        <v>35</v>
      </c>
      <c r="B36" s="23">
        <v>9</v>
      </c>
      <c r="C36" s="23"/>
      <c r="D36" s="28"/>
      <c r="E36" s="23"/>
      <c r="F36" s="28"/>
      <c r="G36" s="23"/>
      <c r="H36" s="28"/>
      <c r="I36" s="23"/>
      <c r="J36" s="28"/>
      <c r="K36" s="23"/>
      <c r="L36" s="28"/>
      <c r="M36" s="23"/>
      <c r="N36" s="28" t="e">
        <f>D36+F36+H36+J36+L36+#REF!+#REF!+#REF!</f>
        <v>#REF!</v>
      </c>
      <c r="O36" s="41" t="e">
        <f>E36+G36+I36+K36+M36+#REF!+#REF!+#REF!</f>
        <v>#REF!</v>
      </c>
      <c r="P36" s="50"/>
    </row>
    <row r="37" spans="1:16" ht="15" hidden="1">
      <c r="A37" s="23">
        <v>36</v>
      </c>
      <c r="B37" s="23">
        <v>9</v>
      </c>
      <c r="C37" s="23"/>
      <c r="D37" s="28"/>
      <c r="E37" s="23"/>
      <c r="F37" s="28"/>
      <c r="G37" s="23"/>
      <c r="H37" s="28"/>
      <c r="I37" s="23"/>
      <c r="J37" s="28"/>
      <c r="K37" s="23"/>
      <c r="L37" s="28"/>
      <c r="M37" s="23"/>
      <c r="N37" s="28" t="e">
        <f>D37+F37+H37+J37+L37+#REF!+#REF!+#REF!</f>
        <v>#REF!</v>
      </c>
      <c r="O37" s="41" t="e">
        <f>E37+G37+I37+K37+M37+#REF!+#REF!+#REF!</f>
        <v>#REF!</v>
      </c>
      <c r="P37" s="38"/>
    </row>
    <row r="38" spans="1:16" ht="15" hidden="1">
      <c r="A38" s="23">
        <v>37</v>
      </c>
      <c r="B38" s="23">
        <v>10</v>
      </c>
      <c r="C38" s="23"/>
      <c r="D38" s="28"/>
      <c r="E38" s="23"/>
      <c r="F38" s="28"/>
      <c r="G38" s="23"/>
      <c r="H38" s="28"/>
      <c r="I38" s="23"/>
      <c r="J38" s="28"/>
      <c r="K38" s="23"/>
      <c r="L38" s="28"/>
      <c r="M38" s="23"/>
      <c r="N38" s="28" t="e">
        <f>D38+F38+H38+J38+L38+#REF!+#REF!+#REF!</f>
        <v>#REF!</v>
      </c>
      <c r="O38" s="41" t="e">
        <f>E38+G38+I38+K38+M38+#REF!+#REF!+#REF!</f>
        <v>#REF!</v>
      </c>
      <c r="P38" s="50"/>
    </row>
    <row r="39" spans="1:16" ht="15" hidden="1">
      <c r="A39" s="23">
        <v>38</v>
      </c>
      <c r="B39" s="23">
        <v>10</v>
      </c>
      <c r="C39" s="23"/>
      <c r="D39" s="28"/>
      <c r="E39" s="23"/>
      <c r="F39" s="28"/>
      <c r="G39" s="23"/>
      <c r="H39" s="28"/>
      <c r="I39" s="23"/>
      <c r="J39" s="28"/>
      <c r="K39" s="23"/>
      <c r="L39" s="28"/>
      <c r="M39" s="23"/>
      <c r="N39" s="28" t="e">
        <f>D39+F39+H39+J39+L39+#REF!+#REF!+#REF!</f>
        <v>#REF!</v>
      </c>
      <c r="O39" s="41" t="e">
        <f>E39+G39+I39+K39+M39+#REF!+#REF!+#REF!</f>
        <v>#REF!</v>
      </c>
      <c r="P39" s="38"/>
    </row>
    <row r="40" spans="1:16" ht="15" hidden="1">
      <c r="A40" s="23">
        <v>39</v>
      </c>
      <c r="B40" s="23">
        <v>10</v>
      </c>
      <c r="C40" s="23"/>
      <c r="D40" s="28"/>
      <c r="E40" s="23"/>
      <c r="F40" s="28"/>
      <c r="G40" s="23"/>
      <c r="H40" s="28"/>
      <c r="I40" s="23"/>
      <c r="J40" s="28"/>
      <c r="K40" s="23"/>
      <c r="L40" s="28"/>
      <c r="M40" s="23"/>
      <c r="N40" s="28" t="e">
        <f>D40+F40+H40+J40+L40+#REF!+#REF!+#REF!</f>
        <v>#REF!</v>
      </c>
      <c r="O40" s="41" t="e">
        <f>E40+G40+I40+K40+M40+#REF!+#REF!+#REF!</f>
        <v>#REF!</v>
      </c>
      <c r="P40" s="50"/>
    </row>
    <row r="41" spans="1:16" ht="15" hidden="1">
      <c r="A41" s="23">
        <v>40</v>
      </c>
      <c r="B41" s="23">
        <v>10</v>
      </c>
      <c r="C41" s="23"/>
      <c r="D41" s="28"/>
      <c r="E41" s="23"/>
      <c r="F41" s="28"/>
      <c r="G41" s="23"/>
      <c r="H41" s="28"/>
      <c r="I41" s="23"/>
      <c r="J41" s="28"/>
      <c r="K41" s="23"/>
      <c r="L41" s="28"/>
      <c r="M41" s="23"/>
      <c r="N41" s="28" t="e">
        <f>D41+F41+H41+J41+L41+#REF!+#REF!+#REF!</f>
        <v>#REF!</v>
      </c>
      <c r="O41" s="41" t="e">
        <f>E41+G41+I41+K41+M41+#REF!+#REF!+#REF!</f>
        <v>#REF!</v>
      </c>
      <c r="P41" s="50"/>
    </row>
    <row r="42" spans="1:16" ht="15" hidden="1">
      <c r="A42" s="23">
        <v>41</v>
      </c>
      <c r="B42" s="23">
        <v>11</v>
      </c>
      <c r="C42" s="23"/>
      <c r="D42" s="28"/>
      <c r="E42" s="23"/>
      <c r="F42" s="28"/>
      <c r="G42" s="23"/>
      <c r="H42" s="28"/>
      <c r="I42" s="23"/>
      <c r="J42" s="28"/>
      <c r="K42" s="23"/>
      <c r="L42" s="28"/>
      <c r="M42" s="23"/>
      <c r="N42" s="28" t="e">
        <f>D42+F42+H42+J42+L42+#REF!+#REF!+#REF!</f>
        <v>#REF!</v>
      </c>
      <c r="O42" s="41" t="e">
        <f>E42+G42+I42+K42+M42+#REF!+#REF!+#REF!</f>
        <v>#REF!</v>
      </c>
      <c r="P42" s="54"/>
    </row>
    <row r="43" spans="1:16" ht="15" hidden="1">
      <c r="A43" s="23">
        <v>42</v>
      </c>
      <c r="B43" s="23">
        <v>11</v>
      </c>
      <c r="C43" s="23"/>
      <c r="D43" s="28"/>
      <c r="E43" s="23"/>
      <c r="F43" s="28"/>
      <c r="G43" s="23"/>
      <c r="H43" s="28"/>
      <c r="I43" s="23"/>
      <c r="J43" s="28"/>
      <c r="K43" s="23"/>
      <c r="L43" s="28"/>
      <c r="M43" s="23"/>
      <c r="N43" s="28" t="e">
        <f>D43+F43+H43+J43+L43+#REF!+#REF!+#REF!</f>
        <v>#REF!</v>
      </c>
      <c r="O43" s="41" t="e">
        <f>E43+G43+I43+K43+M43+#REF!+#REF!+#REF!</f>
        <v>#REF!</v>
      </c>
      <c r="P43" s="38"/>
    </row>
    <row r="44" spans="1:25" s="26" customFormat="1" ht="15" hidden="1">
      <c r="A44" s="23">
        <v>43</v>
      </c>
      <c r="B44" s="23">
        <v>11</v>
      </c>
      <c r="C44" s="23"/>
      <c r="D44" s="28"/>
      <c r="E44" s="23"/>
      <c r="F44" s="28"/>
      <c r="G44" s="23"/>
      <c r="H44" s="28"/>
      <c r="I44" s="23"/>
      <c r="J44" s="28"/>
      <c r="K44" s="23"/>
      <c r="L44" s="28"/>
      <c r="M44" s="23"/>
      <c r="N44" s="28" t="e">
        <f>D44+F44+H44+J44+L44+#REF!+#REF!+#REF!</f>
        <v>#REF!</v>
      </c>
      <c r="O44" s="41" t="e">
        <f>E44+G44+I44+K44+M44+#REF!+#REF!+#REF!</f>
        <v>#REF!</v>
      </c>
      <c r="P44" s="50"/>
      <c r="Q44"/>
      <c r="R44"/>
      <c r="S44"/>
      <c r="T44"/>
      <c r="U44" s="33"/>
      <c r="V44" s="33"/>
      <c r="W44"/>
      <c r="X44"/>
      <c r="Y44"/>
    </row>
    <row r="45" spans="1:23" s="24" customFormat="1" ht="15" hidden="1">
      <c r="A45" s="23">
        <v>44</v>
      </c>
      <c r="B45" s="23">
        <v>11</v>
      </c>
      <c r="C45" s="23"/>
      <c r="D45" s="28"/>
      <c r="E45" s="23"/>
      <c r="F45" s="28"/>
      <c r="G45" s="23"/>
      <c r="H45" s="28"/>
      <c r="I45" s="23"/>
      <c r="J45" s="28"/>
      <c r="K45" s="23"/>
      <c r="L45" s="28"/>
      <c r="M45" s="23"/>
      <c r="N45" s="28" t="e">
        <f>D45+F45+H45+J45+L45+#REF!+#REF!+#REF!</f>
        <v>#REF!</v>
      </c>
      <c r="O45" s="41" t="e">
        <f>E45+G45+I45+K45+M45+#REF!+#REF!+#REF!</f>
        <v>#REF!</v>
      </c>
      <c r="P45" s="38"/>
      <c r="Q45"/>
      <c r="R45"/>
      <c r="S45"/>
      <c r="T45"/>
      <c r="U45" s="33"/>
      <c r="V45" s="33"/>
      <c r="W45"/>
    </row>
    <row r="46" spans="1:23" s="24" customFormat="1" ht="15" hidden="1">
      <c r="A46" s="23">
        <v>45</v>
      </c>
      <c r="B46" s="23">
        <v>12</v>
      </c>
      <c r="C46" s="23"/>
      <c r="D46" s="28"/>
      <c r="E46" s="23"/>
      <c r="F46" s="28"/>
      <c r="G46" s="23"/>
      <c r="H46" s="28"/>
      <c r="I46" s="23"/>
      <c r="J46" s="28"/>
      <c r="K46" s="23"/>
      <c r="L46" s="28"/>
      <c r="M46" s="23"/>
      <c r="N46" s="28" t="e">
        <f>D46+F46+H46+J46+L46+#REF!+#REF!+#REF!</f>
        <v>#REF!</v>
      </c>
      <c r="O46" s="41" t="e">
        <f>E46+G46+I46+K46+M46+#REF!+#REF!+#REF!</f>
        <v>#REF!</v>
      </c>
      <c r="P46" s="38"/>
      <c r="Q46"/>
      <c r="R46"/>
      <c r="S46"/>
      <c r="T46"/>
      <c r="U46" s="33"/>
      <c r="V46" s="33"/>
      <c r="W46"/>
    </row>
    <row r="47" spans="1:16" ht="15" hidden="1">
      <c r="A47" s="23">
        <v>46</v>
      </c>
      <c r="B47" s="23">
        <v>12</v>
      </c>
      <c r="C47" s="23"/>
      <c r="D47" s="28"/>
      <c r="E47" s="23"/>
      <c r="F47" s="28"/>
      <c r="G47" s="23"/>
      <c r="H47" s="28"/>
      <c r="I47" s="23"/>
      <c r="J47" s="28"/>
      <c r="K47" s="23"/>
      <c r="L47" s="28"/>
      <c r="M47" s="23"/>
      <c r="N47" s="28" t="e">
        <f>D47+F47+H47+J47+L47+#REF!+#REF!+#REF!</f>
        <v>#REF!</v>
      </c>
      <c r="O47" s="41" t="e">
        <f>E47+G47+I47+K47+M47+#REF!+#REF!+#REF!</f>
        <v>#REF!</v>
      </c>
      <c r="P47" s="38"/>
    </row>
    <row r="48" spans="1:16" ht="15" hidden="1">
      <c r="A48" s="23">
        <v>47</v>
      </c>
      <c r="B48" s="23">
        <v>12</v>
      </c>
      <c r="C48" s="23"/>
      <c r="D48" s="28"/>
      <c r="E48" s="23"/>
      <c r="F48" s="28"/>
      <c r="G48" s="23"/>
      <c r="H48" s="28"/>
      <c r="I48" s="23"/>
      <c r="J48" s="28"/>
      <c r="K48" s="23"/>
      <c r="L48" s="28"/>
      <c r="M48" s="23"/>
      <c r="N48" s="28" t="e">
        <f>D48+F48+H48+J48+L48+#REF!+#REF!+#REF!</f>
        <v>#REF!</v>
      </c>
      <c r="O48" s="41" t="e">
        <f>E48+G48+I48+K48+M48+#REF!+#REF!+#REF!</f>
        <v>#REF!</v>
      </c>
      <c r="P48" s="38"/>
    </row>
    <row r="49" spans="1:16" ht="15" hidden="1">
      <c r="A49" s="23">
        <v>48</v>
      </c>
      <c r="B49" s="23">
        <v>12</v>
      </c>
      <c r="C49" s="23"/>
      <c r="D49" s="28"/>
      <c r="E49" s="23"/>
      <c r="F49" s="28"/>
      <c r="G49" s="23"/>
      <c r="H49" s="28"/>
      <c r="I49" s="23"/>
      <c r="J49" s="28"/>
      <c r="K49" s="23"/>
      <c r="L49" s="28"/>
      <c r="M49" s="23"/>
      <c r="N49" s="28" t="e">
        <f>D49+F49+H49+J49+L49+#REF!+#REF!+#REF!</f>
        <v>#REF!</v>
      </c>
      <c r="O49" s="41" t="e">
        <f>E49+G49+I49+K49+M49+#REF!+#REF!+#REF!</f>
        <v>#REF!</v>
      </c>
      <c r="P49" s="38"/>
    </row>
    <row r="50" spans="1:16" ht="15" hidden="1">
      <c r="A50" s="23">
        <v>49</v>
      </c>
      <c r="B50" s="23">
        <v>13</v>
      </c>
      <c r="C50" s="23"/>
      <c r="D50" s="28"/>
      <c r="E50" s="23"/>
      <c r="F50" s="28"/>
      <c r="G50" s="23"/>
      <c r="H50" s="28"/>
      <c r="I50" s="23"/>
      <c r="J50" s="28"/>
      <c r="K50" s="23"/>
      <c r="L50" s="28"/>
      <c r="M50" s="23"/>
      <c r="N50" s="28" t="e">
        <f>D50+F50+H50+J50+L50+#REF!+#REF!+#REF!</f>
        <v>#REF!</v>
      </c>
      <c r="O50" s="41" t="e">
        <f>E50+G50+I50+K50+M50+#REF!+#REF!+#REF!</f>
        <v>#REF!</v>
      </c>
      <c r="P50" s="38"/>
    </row>
    <row r="51" spans="1:16" ht="15" hidden="1">
      <c r="A51" s="23">
        <v>50</v>
      </c>
      <c r="B51" s="23">
        <v>13</v>
      </c>
      <c r="C51" s="23"/>
      <c r="D51" s="28"/>
      <c r="E51" s="23"/>
      <c r="F51" s="28"/>
      <c r="G51" s="23"/>
      <c r="H51" s="28"/>
      <c r="I51" s="23"/>
      <c r="J51" s="28"/>
      <c r="K51" s="23"/>
      <c r="L51" s="28"/>
      <c r="M51" s="23"/>
      <c r="N51" s="28" t="e">
        <f>D51+F51+H51+J51+L51+#REF!+#REF!+#REF!</f>
        <v>#REF!</v>
      </c>
      <c r="O51" s="41" t="e">
        <f>E51+G51+I51+K51+M51+#REF!+#REF!+#REF!</f>
        <v>#REF!</v>
      </c>
      <c r="P51" s="38"/>
    </row>
    <row r="52" spans="1:16" ht="15" hidden="1">
      <c r="A52" s="23">
        <v>51</v>
      </c>
      <c r="B52" s="23">
        <v>13</v>
      </c>
      <c r="C52" s="23"/>
      <c r="D52" s="28"/>
      <c r="E52" s="23"/>
      <c r="F52" s="28"/>
      <c r="G52" s="23"/>
      <c r="H52" s="28"/>
      <c r="I52" s="23"/>
      <c r="J52" s="28"/>
      <c r="K52" s="23"/>
      <c r="L52" s="28"/>
      <c r="M52" s="23"/>
      <c r="N52" s="28" t="e">
        <f>D52+F52+H52+J52+L52+#REF!+#REF!+#REF!</f>
        <v>#REF!</v>
      </c>
      <c r="O52" s="41" t="e">
        <f>E52+G52+I52+K52+M52+#REF!+#REF!+#REF!</f>
        <v>#REF!</v>
      </c>
      <c r="P52" s="38"/>
    </row>
    <row r="53" spans="1:16" ht="15" hidden="1">
      <c r="A53" s="23">
        <v>52</v>
      </c>
      <c r="B53" s="23">
        <v>13</v>
      </c>
      <c r="C53" s="23"/>
      <c r="D53" s="28"/>
      <c r="E53" s="23"/>
      <c r="F53" s="28"/>
      <c r="G53" s="23"/>
      <c r="H53" s="28"/>
      <c r="I53" s="23"/>
      <c r="J53" s="28"/>
      <c r="K53" s="23"/>
      <c r="L53" s="28"/>
      <c r="M53" s="23"/>
      <c r="N53" s="28" t="e">
        <f>D53+F53+H53+J53+L53+#REF!+#REF!+#REF!</f>
        <v>#REF!</v>
      </c>
      <c r="O53" s="41" t="e">
        <f>E53+G53+I53+K53+M53+#REF!+#REF!+#REF!</f>
        <v>#REF!</v>
      </c>
      <c r="P53" s="38"/>
    </row>
    <row r="54" spans="1:16" ht="15" hidden="1">
      <c r="A54" s="23">
        <v>53</v>
      </c>
      <c r="B54" s="23">
        <v>14</v>
      </c>
      <c r="C54" s="23"/>
      <c r="D54" s="28"/>
      <c r="E54" s="23"/>
      <c r="F54" s="28"/>
      <c r="G54" s="23"/>
      <c r="H54" s="28"/>
      <c r="I54" s="23"/>
      <c r="J54" s="28"/>
      <c r="K54" s="23"/>
      <c r="L54" s="28"/>
      <c r="M54" s="23"/>
      <c r="N54" s="28" t="e">
        <f>D54+F54+H54+J54+L54+#REF!+#REF!+#REF!</f>
        <v>#REF!</v>
      </c>
      <c r="O54" s="41" t="e">
        <f>E54+G54+I54+K54+M54+#REF!+#REF!+#REF!</f>
        <v>#REF!</v>
      </c>
      <c r="P54" s="38"/>
    </row>
    <row r="55" spans="1:16" ht="15" hidden="1">
      <c r="A55" s="23">
        <v>54</v>
      </c>
      <c r="B55" s="23">
        <v>14</v>
      </c>
      <c r="C55" s="23"/>
      <c r="D55" s="28"/>
      <c r="E55" s="23"/>
      <c r="F55" s="28"/>
      <c r="G55" s="23"/>
      <c r="H55" s="28"/>
      <c r="I55" s="23"/>
      <c r="J55" s="28"/>
      <c r="K55" s="23"/>
      <c r="L55" s="28"/>
      <c r="M55" s="23"/>
      <c r="N55" s="28" t="e">
        <f>D55+F55+H55+J55+L55+#REF!+#REF!+#REF!</f>
        <v>#REF!</v>
      </c>
      <c r="O55" s="41" t="e">
        <f>E55+G55+I55+K55+M55+#REF!+#REF!+#REF!</f>
        <v>#REF!</v>
      </c>
      <c r="P55" s="38"/>
    </row>
    <row r="56" spans="1:16" ht="15" hidden="1">
      <c r="A56" s="23">
        <v>55</v>
      </c>
      <c r="B56" s="23">
        <v>14</v>
      </c>
      <c r="C56" s="23"/>
      <c r="D56" s="28"/>
      <c r="E56" s="23"/>
      <c r="F56" s="28"/>
      <c r="G56" s="23"/>
      <c r="H56" s="28"/>
      <c r="I56" s="23"/>
      <c r="J56" s="28"/>
      <c r="K56" s="23"/>
      <c r="L56" s="28"/>
      <c r="M56" s="23"/>
      <c r="N56" s="28" t="e">
        <f>D56+F56+H56+J56+L56+#REF!+#REF!+#REF!</f>
        <v>#REF!</v>
      </c>
      <c r="O56" s="41" t="e">
        <f>E56+G56+I56+K56+M56+#REF!+#REF!+#REF!</f>
        <v>#REF!</v>
      </c>
      <c r="P56" s="38"/>
    </row>
    <row r="57" spans="1:16" ht="15" hidden="1">
      <c r="A57" s="23">
        <v>56</v>
      </c>
      <c r="B57" s="23">
        <v>14</v>
      </c>
      <c r="C57" s="23"/>
      <c r="D57" s="28"/>
      <c r="E57" s="23"/>
      <c r="F57" s="28"/>
      <c r="G57" s="23"/>
      <c r="H57" s="28"/>
      <c r="I57" s="23"/>
      <c r="J57" s="28"/>
      <c r="K57" s="23"/>
      <c r="L57" s="28"/>
      <c r="M57" s="23"/>
      <c r="N57" s="28" t="e">
        <f>D57+F57+H57+J57+L57+#REF!+#REF!+#REF!</f>
        <v>#REF!</v>
      </c>
      <c r="O57" s="41" t="e">
        <f>E57+G57+I57+K57+M57+#REF!+#REF!+#REF!</f>
        <v>#REF!</v>
      </c>
      <c r="P57" s="38"/>
    </row>
    <row r="58" spans="1:16" ht="15" hidden="1">
      <c r="A58" s="23">
        <v>57</v>
      </c>
      <c r="B58" s="23">
        <v>15</v>
      </c>
      <c r="C58" s="23"/>
      <c r="D58" s="28"/>
      <c r="E58" s="23"/>
      <c r="F58" s="28"/>
      <c r="G58" s="23"/>
      <c r="H58" s="28"/>
      <c r="I58" s="23"/>
      <c r="J58" s="28"/>
      <c r="K58" s="23"/>
      <c r="L58" s="28"/>
      <c r="M58" s="23"/>
      <c r="N58" s="28" t="e">
        <f>D58+F58+H58+J58+L58+#REF!+#REF!+#REF!</f>
        <v>#REF!</v>
      </c>
      <c r="O58" s="41" t="e">
        <f>E58+G58+I58+K58+M58+#REF!+#REF!+#REF!</f>
        <v>#REF!</v>
      </c>
      <c r="P58" s="38"/>
    </row>
    <row r="59" spans="1:16" ht="15" hidden="1">
      <c r="A59" s="23">
        <v>58</v>
      </c>
      <c r="B59" s="23">
        <v>15</v>
      </c>
      <c r="C59" s="23"/>
      <c r="D59" s="28"/>
      <c r="E59" s="23"/>
      <c r="F59" s="28"/>
      <c r="G59" s="23"/>
      <c r="H59" s="28"/>
      <c r="I59" s="23"/>
      <c r="J59" s="28"/>
      <c r="K59" s="23"/>
      <c r="L59" s="28"/>
      <c r="M59" s="23"/>
      <c r="N59" s="28" t="e">
        <f>D59+F59+H59+J59+L59+#REF!+#REF!+#REF!</f>
        <v>#REF!</v>
      </c>
      <c r="O59" s="41" t="e">
        <f>E59+G59+I59+K59+M59+#REF!+#REF!+#REF!</f>
        <v>#REF!</v>
      </c>
      <c r="P59" s="38"/>
    </row>
    <row r="60" spans="1:16" ht="15" hidden="1">
      <c r="A60" s="23">
        <v>59</v>
      </c>
      <c r="B60" s="23">
        <v>15</v>
      </c>
      <c r="C60" s="23"/>
      <c r="D60" s="28"/>
      <c r="E60" s="23"/>
      <c r="F60" s="28"/>
      <c r="G60" s="23"/>
      <c r="H60" s="28"/>
      <c r="I60" s="23"/>
      <c r="J60" s="28"/>
      <c r="K60" s="23"/>
      <c r="L60" s="28"/>
      <c r="M60" s="23"/>
      <c r="N60" s="28" t="e">
        <f>D60+F60+H60+J60+L60+#REF!+#REF!+#REF!</f>
        <v>#REF!</v>
      </c>
      <c r="O60" s="41" t="e">
        <f>E60+G60+I60+K60+M60+#REF!+#REF!+#REF!</f>
        <v>#REF!</v>
      </c>
      <c r="P60" s="38"/>
    </row>
    <row r="61" spans="1:16" ht="15" hidden="1">
      <c r="A61" s="23">
        <v>60</v>
      </c>
      <c r="B61" s="23">
        <v>15</v>
      </c>
      <c r="C61" s="23"/>
      <c r="D61" s="28"/>
      <c r="E61" s="23"/>
      <c r="F61" s="28"/>
      <c r="G61" s="23"/>
      <c r="H61" s="28"/>
      <c r="I61" s="23"/>
      <c r="J61" s="28"/>
      <c r="K61" s="23"/>
      <c r="L61" s="28"/>
      <c r="M61" s="23"/>
      <c r="N61" s="28" t="e">
        <f>D61+F61+H61+J61+L61+#REF!+#REF!+#REF!</f>
        <v>#REF!</v>
      </c>
      <c r="O61" s="41" t="e">
        <f>E61+G61+I61+K61+M61+#REF!+#REF!+#REF!</f>
        <v>#REF!</v>
      </c>
      <c r="P61" s="38"/>
    </row>
    <row r="62" spans="1:22" s="36" customFormat="1" ht="13.5">
      <c r="A62" s="37"/>
      <c r="B62" s="37"/>
      <c r="C62" s="37"/>
      <c r="D62" s="39">
        <f>SUM(D2:D61)/12</f>
        <v>2</v>
      </c>
      <c r="E62" s="35">
        <f>SUM(E2:E61)</f>
        <v>0</v>
      </c>
      <c r="F62" s="39">
        <f>SUM(F2:F61)/12</f>
        <v>2</v>
      </c>
      <c r="G62" s="35">
        <f>SUM(G2:G61)</f>
        <v>0</v>
      </c>
      <c r="H62" s="39">
        <f>SUM(H2:H61)/12</f>
        <v>2</v>
      </c>
      <c r="I62" s="35">
        <f>SUM(I2:I61)</f>
        <v>0</v>
      </c>
      <c r="J62" s="39">
        <f>SUM(J2:J61)/12</f>
        <v>2</v>
      </c>
      <c r="K62" s="35">
        <f>SUM(K2:K61)</f>
        <v>0</v>
      </c>
      <c r="L62" s="39">
        <f>SUM(L2:L61)/12</f>
        <v>2</v>
      </c>
      <c r="M62" s="35">
        <f>SUM(M2:M61)</f>
        <v>0</v>
      </c>
      <c r="N62" s="35"/>
      <c r="O62" s="35">
        <f>SUM(O2:O8)</f>
        <v>0</v>
      </c>
      <c r="P62" s="35"/>
      <c r="U62" s="33"/>
      <c r="V62" s="33"/>
    </row>
    <row r="63" spans="1:16" ht="15">
      <c r="A63" s="24" t="s">
        <v>14</v>
      </c>
      <c r="B63" s="24"/>
      <c r="C63" s="24"/>
      <c r="D63" s="29"/>
      <c r="E63" s="25"/>
      <c r="F63" s="29"/>
      <c r="G63" s="25"/>
      <c r="H63" s="29"/>
      <c r="I63" s="25"/>
      <c r="J63" s="29"/>
      <c r="K63" s="25"/>
      <c r="L63" s="29"/>
      <c r="M63" s="25"/>
      <c r="N63" s="29"/>
      <c r="O63" s="25"/>
      <c r="P63" s="25"/>
    </row>
    <row r="64" spans="1:16" ht="15">
      <c r="A64" s="24">
        <f>COUNT(D2,F2,H2,J2,L2,#REF!,#REF!,#REF!)+1</f>
        <v>6</v>
      </c>
      <c r="B64" s="24"/>
      <c r="C64" s="24">
        <v>7</v>
      </c>
      <c r="D64" s="29"/>
      <c r="E64" s="25"/>
      <c r="F64" s="29"/>
      <c r="G64" s="25"/>
      <c r="H64" s="29"/>
      <c r="I64" s="25"/>
      <c r="J64" s="29"/>
      <c r="K64" s="25"/>
      <c r="L64" s="29"/>
      <c r="M64" s="25"/>
      <c r="N64" s="29"/>
      <c r="O64" s="25"/>
      <c r="P64" s="25"/>
    </row>
    <row r="65" ht="12.75">
      <c r="A65" s="31"/>
    </row>
  </sheetData>
  <sheetProtection/>
  <mergeCells count="5">
    <mergeCell ref="L1:M1"/>
    <mergeCell ref="D1:E1"/>
    <mergeCell ref="F1:G1"/>
    <mergeCell ref="H1:I1"/>
    <mergeCell ref="J1:K1"/>
  </mergeCells>
  <printOptions/>
  <pageMargins left="0.7480314960629921" right="0.7480314960629921" top="0.7874015748031497" bottom="0.8661417322834646" header="0.5118110236220472" footer="0.5118110236220472"/>
  <pageSetup fitToHeight="1" fitToWidth="1" orientation="portrait" paperSize="9" scale="84" r:id="rId1"/>
  <headerFooter alignWithMargins="0">
    <oddHeader>&amp;L&amp;T</oddHeader>
  </headerFooter>
  <ignoredErrors>
    <ignoredError sqref="E62 G62 I62 K62 M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Tabula!A64</f>
        <v>6</v>
      </c>
      <c r="F1" s="33"/>
    </row>
    <row r="2" spans="1:5" ht="91.5" customHeight="1">
      <c r="A2" s="59" t="str">
        <f>Tabula!A63</f>
        <v>Vsevoloda Dudzinska piemiņas turnīrs 2022</v>
      </c>
      <c r="B2" s="59"/>
      <c r="C2" s="59"/>
      <c r="D2" s="59"/>
      <c r="E2" s="59"/>
    </row>
    <row r="3" spans="1:7" s="8" customFormat="1" ht="19.5" customHeight="1">
      <c r="A3" s="6"/>
      <c r="B3" s="7" t="str">
        <f>Tabula!C2</f>
        <v>J.Koops</v>
      </c>
      <c r="C3" s="7" t="str">
        <f>Tabula!C3</f>
        <v>A.Strumpe</v>
      </c>
      <c r="D3" s="7" t="str">
        <f>Tabula!C4</f>
        <v>M.Koops</v>
      </c>
      <c r="E3" s="7"/>
      <c r="F3" s="16"/>
      <c r="G3" s="14"/>
    </row>
    <row r="4" spans="1:7" ht="12.75">
      <c r="A4" s="2" t="s">
        <v>11</v>
      </c>
      <c r="B4" s="30">
        <f>Tabula!N2</f>
        <v>26</v>
      </c>
      <c r="C4" s="30">
        <f>Tabula!N3</f>
        <v>20</v>
      </c>
      <c r="D4" s="30">
        <f>Tabula!N4</f>
        <v>18</v>
      </c>
      <c r="E4" s="30"/>
      <c r="F4" s="57" t="s">
        <v>10</v>
      </c>
      <c r="G4" s="58"/>
    </row>
    <row r="5" spans="1:7" ht="12.75">
      <c r="A5" s="2" t="s">
        <v>12</v>
      </c>
      <c r="B5" s="34">
        <f>Tabula!O2</f>
        <v>77</v>
      </c>
      <c r="C5" s="34">
        <f>Tabula!O3</f>
        <v>36</v>
      </c>
      <c r="D5" s="34">
        <f>Tabula!O4</f>
        <v>-10</v>
      </c>
      <c r="E5" s="34"/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2">
    <mergeCell ref="F4:G4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8515625" style="0" bestFit="1" customWidth="1"/>
    <col min="2" max="5" width="17.7109375" style="0" customWidth="1"/>
    <col min="6" max="7" width="5.7109375" style="0" customWidth="1"/>
  </cols>
  <sheetData>
    <row r="1" spans="1:6" ht="21.75" customHeight="1">
      <c r="A1" s="48">
        <f>Tabula!A64</f>
        <v>6</v>
      </c>
      <c r="F1" s="33"/>
    </row>
    <row r="2" spans="1:5" ht="91.5" customHeight="1">
      <c r="A2" s="59" t="str">
        <f>Tabula!A63</f>
        <v>Vsevoloda Dudzinska piemiņas turnīrs 2022</v>
      </c>
      <c r="B2" s="59"/>
      <c r="C2" s="59"/>
      <c r="D2" s="59"/>
      <c r="E2" s="59"/>
    </row>
    <row r="3" spans="1:7" s="8" customFormat="1" ht="19.5" customHeight="1">
      <c r="A3" s="6"/>
      <c r="B3" s="7" t="str">
        <f>Tabula!C5</f>
        <v>A.Brikmanis</v>
      </c>
      <c r="C3" s="7" t="str">
        <f>Tabula!C6</f>
        <v>A.Skuja</v>
      </c>
      <c r="D3" s="7" t="str">
        <f>Tabula!C7</f>
        <v>A.Auniņš</v>
      </c>
      <c r="E3" s="7"/>
      <c r="F3" s="16"/>
      <c r="G3" s="14"/>
    </row>
    <row r="4" spans="1:7" ht="12.75">
      <c r="A4" s="2" t="s">
        <v>11</v>
      </c>
      <c r="B4" s="30">
        <f>Tabula!N5</f>
        <v>17</v>
      </c>
      <c r="C4" s="30">
        <f>Tabula!N6</f>
        <v>16</v>
      </c>
      <c r="D4" s="30">
        <f>Tabula!N7</f>
        <v>11</v>
      </c>
      <c r="E4" s="30"/>
      <c r="F4" s="57" t="s">
        <v>10</v>
      </c>
      <c r="G4" s="58"/>
    </row>
    <row r="5" spans="1:7" ht="12.75">
      <c r="A5" s="2" t="s">
        <v>12</v>
      </c>
      <c r="B5" s="34">
        <f>Tabula!O5</f>
        <v>-8</v>
      </c>
      <c r="C5" s="34">
        <f>Tabula!O6</f>
        <v>-28</v>
      </c>
      <c r="D5" s="34">
        <f>Tabula!O7</f>
        <v>-34</v>
      </c>
      <c r="E5" s="34"/>
      <c r="F5" s="17"/>
      <c r="G5" s="15"/>
    </row>
    <row r="6" spans="1:7" ht="19.5" customHeight="1">
      <c r="A6" s="45">
        <v>1</v>
      </c>
      <c r="B6" s="42"/>
      <c r="C6" s="19"/>
      <c r="D6" s="19"/>
      <c r="E6" s="20"/>
      <c r="F6" s="10"/>
      <c r="G6" s="22"/>
    </row>
    <row r="7" spans="1:7" ht="19.5" customHeight="1">
      <c r="A7" s="46">
        <v>2</v>
      </c>
      <c r="B7" s="43"/>
      <c r="C7" s="18"/>
      <c r="D7" s="18"/>
      <c r="E7" s="21"/>
      <c r="F7" s="11"/>
      <c r="G7" s="13"/>
    </row>
    <row r="8" spans="1:7" ht="19.5" customHeight="1">
      <c r="A8" s="46">
        <v>3</v>
      </c>
      <c r="B8" s="43"/>
      <c r="C8" s="18"/>
      <c r="D8" s="18"/>
      <c r="E8" s="21"/>
      <c r="F8" s="11"/>
      <c r="G8" s="13"/>
    </row>
    <row r="9" spans="1:7" ht="19.5" customHeight="1">
      <c r="A9" s="46">
        <v>4</v>
      </c>
      <c r="B9" s="43"/>
      <c r="C9" s="18"/>
      <c r="D9" s="18"/>
      <c r="E9" s="21"/>
      <c r="F9" s="11"/>
      <c r="G9" s="13"/>
    </row>
    <row r="10" spans="1:7" ht="19.5" customHeight="1">
      <c r="A10" s="46">
        <v>5</v>
      </c>
      <c r="B10" s="43"/>
      <c r="C10" s="18"/>
      <c r="D10" s="18"/>
      <c r="E10" s="21"/>
      <c r="F10" s="11"/>
      <c r="G10" s="13"/>
    </row>
    <row r="11" spans="1:7" ht="19.5" customHeight="1">
      <c r="A11" s="46">
        <v>6</v>
      </c>
      <c r="B11" s="43"/>
      <c r="C11" s="18"/>
      <c r="D11" s="18"/>
      <c r="E11" s="21"/>
      <c r="F11" s="11"/>
      <c r="G11" s="13"/>
    </row>
    <row r="12" spans="1:7" ht="19.5" customHeight="1">
      <c r="A12" s="46">
        <v>7</v>
      </c>
      <c r="B12" s="43"/>
      <c r="C12" s="18"/>
      <c r="D12" s="18"/>
      <c r="E12" s="21"/>
      <c r="F12" s="11"/>
      <c r="G12" s="13"/>
    </row>
    <row r="13" spans="1:7" ht="19.5" customHeight="1">
      <c r="A13" s="46">
        <v>8</v>
      </c>
      <c r="B13" s="43"/>
      <c r="C13" s="18"/>
      <c r="D13" s="18"/>
      <c r="E13" s="21"/>
      <c r="F13" s="11"/>
      <c r="G13" s="13"/>
    </row>
    <row r="14" spans="1:7" ht="19.5" customHeight="1">
      <c r="A14" s="46">
        <v>9</v>
      </c>
      <c r="B14" s="43"/>
      <c r="C14" s="18"/>
      <c r="D14" s="18"/>
      <c r="E14" s="21"/>
      <c r="F14" s="11"/>
      <c r="G14" s="13"/>
    </row>
    <row r="15" spans="1:7" ht="19.5" customHeight="1">
      <c r="A15" s="46">
        <v>10</v>
      </c>
      <c r="B15" s="43"/>
      <c r="C15" s="18"/>
      <c r="D15" s="18"/>
      <c r="E15" s="21"/>
      <c r="F15" s="11"/>
      <c r="G15" s="13"/>
    </row>
    <row r="16" spans="1:7" ht="19.5" customHeight="1">
      <c r="A16" s="46">
        <v>11</v>
      </c>
      <c r="B16" s="43"/>
      <c r="C16" s="18"/>
      <c r="D16" s="18"/>
      <c r="E16" s="21"/>
      <c r="F16" s="11"/>
      <c r="G16" s="13"/>
    </row>
    <row r="17" spans="1:7" ht="19.5" customHeight="1">
      <c r="A17" s="46">
        <v>12</v>
      </c>
      <c r="B17" s="43"/>
      <c r="C17" s="18"/>
      <c r="D17" s="18"/>
      <c r="E17" s="21"/>
      <c r="F17" s="11"/>
      <c r="G17" s="13"/>
    </row>
    <row r="18" spans="1:7" ht="19.5" customHeight="1">
      <c r="A18" s="46">
        <v>13</v>
      </c>
      <c r="B18" s="43"/>
      <c r="C18" s="18"/>
      <c r="D18" s="18"/>
      <c r="E18" s="21"/>
      <c r="F18" s="11"/>
      <c r="G18" s="13"/>
    </row>
    <row r="19" spans="1:7" ht="19.5" customHeight="1">
      <c r="A19" s="46">
        <v>14</v>
      </c>
      <c r="B19" s="43"/>
      <c r="C19" s="18"/>
      <c r="D19" s="18"/>
      <c r="E19" s="21"/>
      <c r="F19" s="11"/>
      <c r="G19" s="13"/>
    </row>
    <row r="20" spans="1:7" ht="19.5" customHeight="1">
      <c r="A20" s="46">
        <v>15</v>
      </c>
      <c r="B20" s="43"/>
      <c r="C20" s="18"/>
      <c r="D20" s="18"/>
      <c r="E20" s="21"/>
      <c r="F20" s="11"/>
      <c r="G20" s="13"/>
    </row>
    <row r="21" spans="1:7" ht="19.5" customHeight="1">
      <c r="A21" s="46">
        <v>16</v>
      </c>
      <c r="B21" s="43"/>
      <c r="C21" s="18"/>
      <c r="D21" s="18"/>
      <c r="E21" s="21"/>
      <c r="F21" s="11"/>
      <c r="G21" s="13"/>
    </row>
    <row r="22" spans="1:7" ht="19.5" customHeight="1">
      <c r="A22" s="46">
        <v>17</v>
      </c>
      <c r="B22" s="43"/>
      <c r="C22" s="18"/>
      <c r="D22" s="18"/>
      <c r="E22" s="21"/>
      <c r="F22" s="11"/>
      <c r="G22" s="13"/>
    </row>
    <row r="23" spans="1:7" ht="19.5" customHeight="1">
      <c r="A23" s="46">
        <v>18</v>
      </c>
      <c r="B23" s="43"/>
      <c r="C23" s="18"/>
      <c r="D23" s="18"/>
      <c r="E23" s="21"/>
      <c r="F23" s="11"/>
      <c r="G23" s="13"/>
    </row>
    <row r="24" spans="1:7" ht="19.5" customHeight="1">
      <c r="A24" s="46">
        <v>19</v>
      </c>
      <c r="B24" s="43"/>
      <c r="C24" s="18"/>
      <c r="D24" s="18"/>
      <c r="E24" s="21"/>
      <c r="F24" s="11"/>
      <c r="G24" s="13"/>
    </row>
    <row r="25" spans="1:7" ht="19.5" customHeight="1">
      <c r="A25" s="46">
        <v>20</v>
      </c>
      <c r="B25" s="43"/>
      <c r="C25" s="18"/>
      <c r="D25" s="18"/>
      <c r="E25" s="21"/>
      <c r="F25" s="11"/>
      <c r="G25" s="13"/>
    </row>
    <row r="26" spans="1:7" ht="19.5" customHeight="1">
      <c r="A26" s="46">
        <v>21</v>
      </c>
      <c r="B26" s="43"/>
      <c r="C26" s="18"/>
      <c r="D26" s="18"/>
      <c r="E26" s="21"/>
      <c r="F26" s="11"/>
      <c r="G26" s="13"/>
    </row>
    <row r="27" spans="1:7" ht="19.5" customHeight="1">
      <c r="A27" s="46">
        <v>22</v>
      </c>
      <c r="B27" s="43"/>
      <c r="C27" s="18"/>
      <c r="D27" s="18"/>
      <c r="E27" s="21"/>
      <c r="F27" s="11"/>
      <c r="G27" s="13"/>
    </row>
    <row r="28" spans="1:7" ht="19.5" customHeight="1">
      <c r="A28" s="46">
        <v>23</v>
      </c>
      <c r="B28" s="43"/>
      <c r="C28" s="18"/>
      <c r="D28" s="18"/>
      <c r="E28" s="21"/>
      <c r="F28" s="11"/>
      <c r="G28" s="13"/>
    </row>
    <row r="29" spans="1:7" ht="19.5" customHeight="1">
      <c r="A29" s="47">
        <v>24</v>
      </c>
      <c r="B29" s="44"/>
      <c r="C29" s="18"/>
      <c r="D29" s="18"/>
      <c r="E29" s="21"/>
      <c r="F29" s="11"/>
      <c r="G29" s="13"/>
    </row>
    <row r="30" spans="1:7" ht="19.5" customHeight="1">
      <c r="A30" s="5"/>
      <c r="B30" s="3"/>
      <c r="C30" s="3"/>
      <c r="D30" s="3"/>
      <c r="E30" s="9"/>
      <c r="F30" s="11"/>
      <c r="G30" s="13"/>
    </row>
    <row r="31" spans="1:7" ht="39.75" customHeight="1">
      <c r="A31" s="5"/>
      <c r="B31" s="3"/>
      <c r="C31" s="3"/>
      <c r="D31" s="3"/>
      <c r="E31" s="9"/>
      <c r="F31" s="12"/>
      <c r="G31" s="12"/>
    </row>
    <row r="32" spans="1:6" ht="19.5" customHeight="1">
      <c r="A32" s="5"/>
      <c r="B32" s="5"/>
      <c r="C32" s="5"/>
      <c r="D32" s="5"/>
      <c r="E32" s="5"/>
      <c r="F32" s="5"/>
    </row>
    <row r="33" spans="1:6" ht="19.5" customHeight="1">
      <c r="A33" s="5"/>
      <c r="B33" s="5"/>
      <c r="C33" s="5"/>
      <c r="D33" s="5"/>
      <c r="E33" s="5"/>
      <c r="F33" s="5"/>
    </row>
    <row r="34" ht="19.5" customHeight="1"/>
    <row r="35" ht="49.5" customHeight="1"/>
  </sheetData>
  <sheetProtection/>
  <mergeCells count="2">
    <mergeCell ref="F4:G4"/>
    <mergeCell ref="A2:E2"/>
  </mergeCells>
  <printOptions/>
  <pageMargins left="0.75" right="0.75" top="1" bottom="1" header="0.5" footer="0.5"/>
  <pageSetup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</dc:creator>
  <cp:keywords/>
  <dc:description/>
  <cp:lastModifiedBy>Jānis Koops</cp:lastModifiedBy>
  <cp:lastPrinted>2022-10-08T18:54:37Z</cp:lastPrinted>
  <dcterms:created xsi:type="dcterms:W3CDTF">2011-11-20T18:32:43Z</dcterms:created>
  <dcterms:modified xsi:type="dcterms:W3CDTF">2022-10-08T19:49:36Z</dcterms:modified>
  <cp:category/>
  <cp:version/>
  <cp:contentType/>
  <cp:contentStatus/>
</cp:coreProperties>
</file>